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E:\SDL VALUATION FIMMDA\"/>
    </mc:Choice>
  </mc:AlternateContent>
  <xr:revisionPtr revIDLastSave="0" documentId="13_ncr:1_{E97E7C03-977D-4339-A1E8-EAEABD96C283}" xr6:coauthVersionLast="47" xr6:coauthVersionMax="47" xr10:uidLastSave="{00000000-0000-0000-0000-000000000000}"/>
  <bookViews>
    <workbookView xWindow="-120" yWindow="-120" windowWidth="24240" windowHeight="13020" xr2:uid="{C0114013-9FFD-411A-AD87-A35E459697C5}"/>
  </bookViews>
  <sheets>
    <sheet name="Main Sheet 2022" sheetId="14" r:id="rId1"/>
    <sheet name="Jan22-Dec22" sheetId="13" r:id="rId2"/>
    <sheet name="January" sheetId="1" r:id="rId3"/>
    <sheet name="February" sheetId="2" r:id="rId4"/>
    <sheet name="March" sheetId="3" r:id="rId5"/>
    <sheet name="April" sheetId="4" r:id="rId6"/>
    <sheet name="May" sheetId="5" r:id="rId7"/>
    <sheet name="June" sheetId="6" r:id="rId8"/>
    <sheet name="July" sheetId="7" r:id="rId9"/>
    <sheet name="August" sheetId="8" r:id="rId10"/>
    <sheet name="September" sheetId="9" r:id="rId11"/>
    <sheet name="October" sheetId="10" r:id="rId12"/>
    <sheet name="November" sheetId="11" r:id="rId13"/>
    <sheet name="December" sheetId="12" r:id="rId14"/>
  </sheets>
  <definedNames>
    <definedName name="_xlnm._FilterDatabase" localSheetId="0" hidden="1">'Main Sheet 2022'!$A$3:$AD$3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" i="14" l="1"/>
  <c r="E4" i="14"/>
  <c r="F4" i="14"/>
  <c r="G4" i="14"/>
  <c r="H4" i="14"/>
  <c r="I4" i="14"/>
  <c r="J4" i="14"/>
  <c r="K4" i="14"/>
  <c r="L4" i="14"/>
  <c r="M4" i="14"/>
  <c r="N4" i="14"/>
  <c r="O4" i="14"/>
  <c r="P4" i="14"/>
  <c r="Q4" i="14"/>
  <c r="R4" i="14"/>
  <c r="S4" i="14"/>
  <c r="T4" i="14"/>
  <c r="U4" i="14"/>
  <c r="V4" i="14"/>
  <c r="W4" i="14"/>
  <c r="X4" i="14"/>
  <c r="Y4" i="14"/>
  <c r="Z4" i="14"/>
  <c r="AA4" i="14"/>
  <c r="AB4" i="14"/>
  <c r="AC4" i="14"/>
  <c r="AD4" i="14"/>
</calcChain>
</file>

<file path=xl/sharedStrings.xml><?xml version="1.0" encoding="utf-8"?>
<sst xmlns="http://schemas.openxmlformats.org/spreadsheetml/2006/main" count="1083" uniqueCount="52">
  <si>
    <t>SUM</t>
  </si>
  <si>
    <t>West Bengal</t>
  </si>
  <si>
    <t>Uttar Pradesh</t>
  </si>
  <si>
    <t>Telangana</t>
  </si>
  <si>
    <t>Tamil Nadu</t>
  </si>
  <si>
    <t>Punjab</t>
  </si>
  <si>
    <t>Karnataka</t>
  </si>
  <si>
    <t>Haryana</t>
  </si>
  <si>
    <t>Assam</t>
  </si>
  <si>
    <t>Andhra Pradesh</t>
  </si>
  <si>
    <t>Total Sum of Accpected Amount (Rupees Crore)</t>
  </si>
  <si>
    <t>Accpected Amount (Rupees Crore)</t>
  </si>
  <si>
    <t>WAY</t>
  </si>
  <si>
    <t>States</t>
  </si>
  <si>
    <t>State Development Loans Auction (New/Reissue) State-Wise Volumne Weighted Average and Amount Accepted.</t>
  </si>
  <si>
    <t/>
  </si>
  <si>
    <t>Bihar</t>
  </si>
  <si>
    <t>Goa</t>
  </si>
  <si>
    <t>Gujarat</t>
  </si>
  <si>
    <t>Madhya Pradesh</t>
  </si>
  <si>
    <t>Maharashtra</t>
  </si>
  <si>
    <t>Manipur</t>
  </si>
  <si>
    <t>Meghalaya</t>
  </si>
  <si>
    <t>Puducherry</t>
  </si>
  <si>
    <t>Rajasthan</t>
  </si>
  <si>
    <t>Uttarakhand</t>
  </si>
  <si>
    <t>Sikkim</t>
  </si>
  <si>
    <t>Mizoram</t>
  </si>
  <si>
    <t>Arunachal Pradesh</t>
  </si>
  <si>
    <t>Jammu and Kashmir</t>
  </si>
  <si>
    <t>Kerala</t>
  </si>
  <si>
    <t>Jharkhand</t>
  </si>
  <si>
    <t>Nagaland</t>
  </si>
  <si>
    <t>Himachal Pradesh</t>
  </si>
  <si>
    <t>December</t>
  </si>
  <si>
    <t>November</t>
  </si>
  <si>
    <t>October</t>
  </si>
  <si>
    <t>September</t>
  </si>
  <si>
    <t>August</t>
  </si>
  <si>
    <t>July</t>
  </si>
  <si>
    <t>June</t>
  </si>
  <si>
    <t>May</t>
  </si>
  <si>
    <t>April</t>
  </si>
  <si>
    <t>March</t>
  </si>
  <si>
    <t>February</t>
  </si>
  <si>
    <t>January</t>
  </si>
  <si>
    <t>Wise Volumne Weighted Average and Amount Accepted.</t>
  </si>
  <si>
    <t>Total as per Month and Tenor/State</t>
  </si>
  <si>
    <t>Tenor / State</t>
  </si>
  <si>
    <t>Month</t>
  </si>
  <si>
    <t>State and Tenor wise Monthly Auctioned Accpected Amount (In Crore)</t>
  </si>
  <si>
    <t>State Development Loans Auction (New/Reissue) DATA January2022 - December2022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</si>
</sst>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"/>
    <numFmt numFmtId="165" formatCode="dd/mmm/yyyy"/>
  </numFmts>
  <fonts count="9" x14ac:knownFonts="1"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20"/>
      <color theme="1"/>
      <name val="Calibri"/>
      <family val="2"/>
      <scheme val="minor"/>
    </font>
    <font>
      <sz val="19"/>
      <color theme="1"/>
      <name val="Calibri"/>
      <family val="2"/>
      <scheme val="minor"/>
    </font>
    <font>
      <sz val="15"/>
      <color theme="1"/>
      <name val="Calibri"/>
      <family val="2"/>
      <scheme val="minor"/>
    </font>
    <font>
      <sz val="13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ECF1A7"/>
        <bgColor indexed="64"/>
      </patternFill>
    </fill>
  </fills>
  <borders count="34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9" fontId="6" fillId="0" borderId="0" applyFont="0" applyFill="0" applyBorder="0" applyAlignment="0" applyProtection="0"/>
  </cellStyleXfs>
  <cellXfs count="75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164" fontId="0" fillId="0" borderId="7" xfId="0" applyNumberFormat="1" applyBorder="1"/>
    <xf numFmtId="0" fontId="0" fillId="3" borderId="8" xfId="0" applyFill="1" applyBorder="1"/>
    <xf numFmtId="0" fontId="0" fillId="0" borderId="7" xfId="0" applyBorder="1"/>
    <xf numFmtId="0" fontId="0" fillId="0" borderId="14" xfId="0" applyBorder="1"/>
    <xf numFmtId="0" fontId="1" fillId="2" borderId="2" xfId="0" applyFont="1" applyFill="1" applyBorder="1"/>
    <xf numFmtId="0" fontId="0" fillId="0" borderId="0" xfId="0" applyAlignment="1">
      <alignment vertical="top"/>
    </xf>
    <xf numFmtId="165" fontId="0" fillId="4" borderId="9" xfId="0" applyNumberFormat="1" applyFill="1" applyBorder="1" applyAlignment="1">
      <alignment horizontal="center" vertical="top" wrapText="1"/>
    </xf>
    <xf numFmtId="0" fontId="0" fillId="4" borderId="10" xfId="0" applyFill="1" applyBorder="1" applyAlignment="1">
      <alignment horizontal="center" vertical="top" wrapText="1"/>
    </xf>
    <xf numFmtId="0" fontId="0" fillId="4" borderId="11" xfId="0" applyFill="1" applyBorder="1" applyAlignment="1">
      <alignment horizontal="center" vertical="top" wrapText="1"/>
    </xf>
    <xf numFmtId="164" fontId="0" fillId="0" borderId="3" xfId="0" applyNumberFormat="1" applyBorder="1"/>
    <xf numFmtId="0" fontId="0" fillId="0" borderId="0" xfId="0" applyAlignment="1">
      <alignment wrapText="1"/>
    </xf>
    <xf numFmtId="2" fontId="0" fillId="0" borderId="7" xfId="0" applyNumberFormat="1" applyBorder="1"/>
    <xf numFmtId="0" fontId="0" fillId="0" borderId="17" xfId="0" applyBorder="1"/>
    <xf numFmtId="0" fontId="0" fillId="3" borderId="7" xfId="0" applyFill="1" applyBorder="1"/>
    <xf numFmtId="165" fontId="0" fillId="4" borderId="7" xfId="0" applyNumberFormat="1" applyFill="1" applyBorder="1" applyAlignment="1">
      <alignment horizontal="center" vertical="top" wrapText="1"/>
    </xf>
    <xf numFmtId="0" fontId="0" fillId="4" borderId="7" xfId="0" applyFill="1" applyBorder="1" applyAlignment="1">
      <alignment horizontal="center" vertical="top" wrapText="1"/>
    </xf>
    <xf numFmtId="0" fontId="5" fillId="6" borderId="20" xfId="0" applyFont="1" applyFill="1" applyBorder="1"/>
    <xf numFmtId="0" fontId="0" fillId="0" borderId="21" xfId="0" applyBorder="1"/>
    <xf numFmtId="0" fontId="0" fillId="0" borderId="22" xfId="0" applyBorder="1"/>
    <xf numFmtId="165" fontId="0" fillId="4" borderId="7" xfId="0" applyNumberFormat="1" applyFill="1" applyBorder="1" applyAlignment="1">
      <alignment vertical="top" wrapText="1"/>
    </xf>
    <xf numFmtId="0" fontId="0" fillId="4" borderId="7" xfId="0" applyFill="1" applyBorder="1" applyAlignment="1">
      <alignment vertical="top" wrapText="1"/>
    </xf>
    <xf numFmtId="0" fontId="4" fillId="7" borderId="23" xfId="0" applyFont="1" applyFill="1" applyBorder="1" applyAlignment="1">
      <alignment horizontal="center"/>
    </xf>
    <xf numFmtId="0" fontId="3" fillId="6" borderId="13" xfId="0" applyFont="1" applyFill="1" applyBorder="1" applyAlignment="1">
      <alignment horizontal="center" vertical="top"/>
    </xf>
    <xf numFmtId="0" fontId="3" fillId="6" borderId="12" xfId="0" applyFont="1" applyFill="1" applyBorder="1" applyAlignment="1">
      <alignment horizontal="center" vertical="top"/>
    </xf>
    <xf numFmtId="0" fontId="3" fillId="6" borderId="1" xfId="0" applyFont="1" applyFill="1" applyBorder="1" applyAlignment="1">
      <alignment horizontal="center" vertical="top"/>
    </xf>
    <xf numFmtId="0" fontId="4" fillId="7" borderId="16" xfId="0" applyFont="1" applyFill="1" applyBorder="1" applyAlignment="1">
      <alignment horizontal="center"/>
    </xf>
    <xf numFmtId="0" fontId="4" fillId="7" borderId="15" xfId="0" applyFont="1" applyFill="1" applyBorder="1" applyAlignment="1">
      <alignment horizontal="center"/>
    </xf>
    <xf numFmtId="165" fontId="0" fillId="5" borderId="15" xfId="0" applyNumberFormat="1" applyFill="1" applyBorder="1" applyAlignment="1">
      <alignment horizontal="center"/>
    </xf>
    <xf numFmtId="165" fontId="0" fillId="5" borderId="16" xfId="0" applyNumberFormat="1" applyFill="1" applyBorder="1" applyAlignment="1">
      <alignment horizontal="center"/>
    </xf>
    <xf numFmtId="0" fontId="2" fillId="6" borderId="13" xfId="0" applyFont="1" applyFill="1" applyBorder="1" applyAlignment="1">
      <alignment horizontal="center" vertical="center" wrapText="1"/>
    </xf>
    <xf numFmtId="0" fontId="2" fillId="6" borderId="12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 wrapText="1"/>
    </xf>
    <xf numFmtId="0" fontId="3" fillId="6" borderId="13" xfId="0" applyFont="1" applyFill="1" applyBorder="1" applyAlignment="1">
      <alignment horizontal="center" vertical="top" wrapText="1"/>
    </xf>
    <xf numFmtId="0" fontId="3" fillId="6" borderId="12" xfId="0" applyFont="1" applyFill="1" applyBorder="1" applyAlignment="1">
      <alignment horizontal="center" vertical="top" wrapText="1"/>
    </xf>
    <xf numFmtId="0" fontId="3" fillId="6" borderId="1" xfId="0" applyFont="1" applyFill="1" applyBorder="1" applyAlignment="1">
      <alignment horizontal="center" vertical="top" wrapText="1"/>
    </xf>
    <xf numFmtId="0" fontId="4" fillId="6" borderId="13" xfId="0" applyFont="1" applyFill="1" applyBorder="1" applyAlignment="1">
      <alignment horizontal="center" vertical="top" wrapText="1"/>
    </xf>
    <xf numFmtId="0" fontId="4" fillId="6" borderId="12" xfId="0" applyFont="1" applyFill="1" applyBorder="1" applyAlignment="1">
      <alignment horizontal="center" vertical="top" wrapText="1"/>
    </xf>
    <xf numFmtId="0" fontId="2" fillId="6" borderId="13" xfId="0" applyFont="1" applyFill="1" applyBorder="1" applyAlignment="1">
      <alignment horizontal="center" vertical="center"/>
    </xf>
    <xf numFmtId="0" fontId="2" fillId="6" borderId="12" xfId="0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 vertical="center"/>
    </xf>
    <xf numFmtId="165" fontId="0" fillId="5" borderId="19" xfId="0" applyNumberFormat="1" applyFill="1" applyBorder="1" applyAlignment="1">
      <alignment horizontal="center"/>
    </xf>
    <xf numFmtId="165" fontId="0" fillId="5" borderId="18" xfId="0" applyNumberFormat="1" applyFill="1" applyBorder="1" applyAlignment="1">
      <alignment horizontal="center"/>
    </xf>
    <xf numFmtId="0" fontId="2" fillId="6" borderId="19" xfId="0" applyFont="1" applyFill="1" applyBorder="1" applyAlignment="1">
      <alignment horizontal="center" vertical="center"/>
    </xf>
    <xf numFmtId="0" fontId="2" fillId="6" borderId="0" xfId="0" applyFont="1" applyFill="1" applyAlignment="1">
      <alignment horizontal="center" vertical="center"/>
    </xf>
    <xf numFmtId="0" fontId="0" fillId="0" borderId="24" xfId="0" applyBorder="1"/>
    <xf numFmtId="0" fontId="0" fillId="0" borderId="25" xfId="0" applyBorder="1"/>
    <xf numFmtId="0" fontId="0" fillId="5" borderId="26" xfId="0" applyFill="1" applyBorder="1"/>
    <xf numFmtId="0" fontId="7" fillId="8" borderId="27" xfId="0" applyFont="1" applyFill="1" applyBorder="1" applyAlignment="1">
      <alignment horizontal="center" vertical="center" textRotation="255"/>
    </xf>
    <xf numFmtId="0" fontId="0" fillId="0" borderId="18" xfId="0" applyBorder="1"/>
    <xf numFmtId="0" fontId="0" fillId="5" borderId="10" xfId="0" applyFill="1" applyBorder="1"/>
    <xf numFmtId="0" fontId="7" fillId="8" borderId="15" xfId="0" applyFont="1" applyFill="1" applyBorder="1" applyAlignment="1">
      <alignment horizontal="center" vertical="center" textRotation="255"/>
    </xf>
    <xf numFmtId="0" fontId="0" fillId="0" borderId="28" xfId="0" applyBorder="1"/>
    <xf numFmtId="0" fontId="0" fillId="0" borderId="29" xfId="0" applyBorder="1"/>
    <xf numFmtId="0" fontId="7" fillId="8" borderId="30" xfId="0" applyFont="1" applyFill="1" applyBorder="1" applyAlignment="1">
      <alignment horizontal="center" vertical="center" textRotation="255"/>
    </xf>
    <xf numFmtId="0" fontId="4" fillId="8" borderId="27" xfId="0" applyFont="1" applyFill="1" applyBorder="1" applyAlignment="1">
      <alignment horizontal="center" vertical="center" textRotation="255"/>
    </xf>
    <xf numFmtId="0" fontId="4" fillId="8" borderId="15" xfId="0" applyFont="1" applyFill="1" applyBorder="1" applyAlignment="1">
      <alignment horizontal="center" vertical="center" textRotation="255"/>
    </xf>
    <xf numFmtId="0" fontId="4" fillId="8" borderId="30" xfId="0" applyFont="1" applyFill="1" applyBorder="1" applyAlignment="1">
      <alignment horizontal="center" vertical="center" textRotation="255"/>
    </xf>
    <xf numFmtId="0" fontId="5" fillId="6" borderId="6" xfId="0" applyFont="1" applyFill="1" applyBorder="1"/>
    <xf numFmtId="10" fontId="0" fillId="3" borderId="23" xfId="1" applyNumberFormat="1" applyFont="1" applyFill="1" applyBorder="1" applyAlignment="1">
      <alignment vertical="center" wrapText="1"/>
    </xf>
    <xf numFmtId="0" fontId="0" fillId="3" borderId="31" xfId="0" applyFill="1" applyBorder="1" applyAlignment="1">
      <alignment vertical="center" wrapText="1"/>
    </xf>
    <xf numFmtId="0" fontId="0" fillId="3" borderId="31" xfId="0" applyFill="1" applyBorder="1" applyAlignment="1">
      <alignment vertical="top" wrapText="1"/>
    </xf>
    <xf numFmtId="0" fontId="0" fillId="3" borderId="23" xfId="0" applyFill="1" applyBorder="1" applyAlignment="1">
      <alignment vertical="center" wrapText="1"/>
    </xf>
    <xf numFmtId="0" fontId="0" fillId="3" borderId="0" xfId="0" applyFill="1" applyAlignment="1">
      <alignment vertical="center" wrapText="1"/>
    </xf>
    <xf numFmtId="0" fontId="8" fillId="9" borderId="24" xfId="0" applyFont="1" applyFill="1" applyBorder="1" applyAlignment="1">
      <alignment horizontal="center"/>
    </xf>
    <xf numFmtId="0" fontId="8" fillId="9" borderId="25" xfId="0" applyFont="1" applyFill="1" applyBorder="1" applyAlignment="1">
      <alignment horizontal="center"/>
    </xf>
    <xf numFmtId="0" fontId="8" fillId="9" borderId="32" xfId="0" applyFont="1" applyFill="1" applyBorder="1" applyAlignment="1">
      <alignment horizontal="center"/>
    </xf>
    <xf numFmtId="0" fontId="8" fillId="9" borderId="28" xfId="0" applyFont="1" applyFill="1" applyBorder="1" applyAlignment="1">
      <alignment horizontal="center"/>
    </xf>
    <xf numFmtId="0" fontId="8" fillId="9" borderId="29" xfId="0" applyFont="1" applyFill="1" applyBorder="1" applyAlignment="1">
      <alignment horizontal="center"/>
    </xf>
    <xf numFmtId="0" fontId="8" fillId="9" borderId="33" xfId="0" applyFont="1" applyFill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51FE63-E0C9-4F0C-9051-AA4D11E94CEE}">
  <dimension ref="A1:AD195"/>
  <sheetViews>
    <sheetView tabSelected="1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A2" sqref="A2:AD2"/>
    </sheetView>
  </sheetViews>
  <sheetFormatPr defaultRowHeight="15" x14ac:dyDescent="0.25"/>
  <cols>
    <col min="2" max="2" width="10.28515625" customWidth="1"/>
    <col min="3" max="30" width="14.140625" customWidth="1"/>
  </cols>
  <sheetData>
    <row r="1" spans="1:30" ht="21" customHeight="1" x14ac:dyDescent="0.35">
      <c r="A1" s="74" t="s">
        <v>51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3"/>
      <c r="Y1" s="73"/>
      <c r="Z1" s="73"/>
      <c r="AA1" s="73"/>
      <c r="AB1" s="73"/>
      <c r="AC1" s="73"/>
      <c r="AD1" s="72"/>
    </row>
    <row r="2" spans="1:30" ht="15.75" customHeight="1" thickBot="1" x14ac:dyDescent="0.4">
      <c r="A2" s="71" t="s">
        <v>50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Z2" s="70"/>
      <c r="AA2" s="70"/>
      <c r="AB2" s="70"/>
      <c r="AC2" s="70"/>
      <c r="AD2" s="69"/>
    </row>
    <row r="3" spans="1:30" ht="45" x14ac:dyDescent="0.25">
      <c r="A3" s="68" t="s">
        <v>49</v>
      </c>
      <c r="B3" s="67" t="s">
        <v>48</v>
      </c>
      <c r="C3" s="66" t="s">
        <v>47</v>
      </c>
      <c r="D3" s="65" t="s">
        <v>9</v>
      </c>
      <c r="E3" s="65" t="s">
        <v>28</v>
      </c>
      <c r="F3" s="65" t="s">
        <v>8</v>
      </c>
      <c r="G3" s="65" t="s">
        <v>16</v>
      </c>
      <c r="H3" s="65" t="s">
        <v>17</v>
      </c>
      <c r="I3" s="65" t="s">
        <v>18</v>
      </c>
      <c r="J3" s="65" t="s">
        <v>7</v>
      </c>
      <c r="K3" s="65" t="s">
        <v>33</v>
      </c>
      <c r="L3" s="65" t="s">
        <v>29</v>
      </c>
      <c r="M3" s="65" t="s">
        <v>31</v>
      </c>
      <c r="N3" s="65" t="s">
        <v>6</v>
      </c>
      <c r="O3" s="65" t="s">
        <v>30</v>
      </c>
      <c r="P3" s="65" t="s">
        <v>19</v>
      </c>
      <c r="Q3" s="65" t="s">
        <v>20</v>
      </c>
      <c r="R3" s="65" t="s">
        <v>21</v>
      </c>
      <c r="S3" s="65" t="s">
        <v>22</v>
      </c>
      <c r="T3" s="65" t="s">
        <v>27</v>
      </c>
      <c r="U3" s="65" t="s">
        <v>32</v>
      </c>
      <c r="V3" s="65" t="s">
        <v>23</v>
      </c>
      <c r="W3" s="65" t="s">
        <v>5</v>
      </c>
      <c r="X3" s="65" t="s">
        <v>24</v>
      </c>
      <c r="Y3" s="65" t="s">
        <v>26</v>
      </c>
      <c r="Z3" s="65" t="s">
        <v>4</v>
      </c>
      <c r="AA3" s="65" t="s">
        <v>3</v>
      </c>
      <c r="AB3" s="65" t="s">
        <v>2</v>
      </c>
      <c r="AC3" s="65" t="s">
        <v>25</v>
      </c>
      <c r="AD3" s="65" t="s">
        <v>1</v>
      </c>
    </row>
    <row r="4" spans="1:30" x14ac:dyDescent="0.25">
      <c r="D4" s="64">
        <f>D5/$C$5</f>
        <v>8.0467534476389185E-2</v>
      </c>
      <c r="E4" s="64">
        <f>E5/$C$5</f>
        <v>1.042183473109335E-3</v>
      </c>
      <c r="F4" s="64">
        <f>F5/$C$5</f>
        <v>2.3605022625702157E-2</v>
      </c>
      <c r="G4" s="64">
        <f>G5/$C$5</f>
        <v>4.4009877993948086E-2</v>
      </c>
      <c r="H4" s="64">
        <f>H5/$C$5</f>
        <v>1.9486810092764577E-3</v>
      </c>
      <c r="I4" s="64">
        <f>I5/$C$5</f>
        <v>5.7016962864014871E-2</v>
      </c>
      <c r="J4" s="64">
        <f>J5/$C$5</f>
        <v>6.062563139971202E-2</v>
      </c>
      <c r="K4" s="64">
        <f>K5/$C$5</f>
        <v>1.154773931423086E-2</v>
      </c>
      <c r="L4" s="64">
        <f>L5/$C$5</f>
        <v>1.1125207532723152E-2</v>
      </c>
      <c r="M4" s="64">
        <f>M5/$C$5</f>
        <v>9.3825381928125742E-3</v>
      </c>
      <c r="N4" s="64">
        <f>N5/$C$5</f>
        <v>9.9599251585241175E-2</v>
      </c>
      <c r="O4" s="64">
        <f>O5/$C$5</f>
        <v>3.4550836028178732E-2</v>
      </c>
      <c r="P4" s="64">
        <f>P5/$C$5</f>
        <v>2.8869348285577152E-2</v>
      </c>
      <c r="Q4" s="64">
        <f>Q5/$C$5</f>
        <v>8.5164577442452594E-2</v>
      </c>
      <c r="R4" s="64">
        <f>R5/$C$5</f>
        <v>1.6903003421205422E-3</v>
      </c>
      <c r="S4" s="64">
        <f>S5/$C$5</f>
        <v>2.9345692532289172E-3</v>
      </c>
      <c r="T4" s="64">
        <f>T5/$C$5</f>
        <v>1.8808380408053514E-3</v>
      </c>
      <c r="U4" s="64">
        <f>U5/$C$5</f>
        <v>2.5433895839593471E-3</v>
      </c>
      <c r="V4" s="64">
        <f>V5/$C$5</f>
        <v>2.2734611774892005E-3</v>
      </c>
      <c r="W4" s="64">
        <f>W5/$C$5</f>
        <v>6.3414424878772913E-2</v>
      </c>
      <c r="X4" s="64">
        <f>X5/$C$5</f>
        <v>6.4423394166679693E-2</v>
      </c>
      <c r="Y4" s="64">
        <f>Y5/$C$5</f>
        <v>2.1074624248471319E-3</v>
      </c>
      <c r="Z4" s="64">
        <f>Z5/$C$5</f>
        <v>0.12125126279942404</v>
      </c>
      <c r="AA4" s="64">
        <f>AA5/$C$5</f>
        <v>5.8050485532638536E-2</v>
      </c>
      <c r="AB4" s="64">
        <f>AB5/$C$5</f>
        <v>4.5469223549784013E-2</v>
      </c>
      <c r="AC4" s="64">
        <f>AC5/$C$5</f>
        <v>2.8869348285577149E-3</v>
      </c>
      <c r="AD4" s="64">
        <f>AD5/$C$5</f>
        <v>8.2118861198324206E-2</v>
      </c>
    </row>
    <row r="5" spans="1:30" ht="18" thickBot="1" x14ac:dyDescent="0.35">
      <c r="C5" s="63">
        <v>692776.29</v>
      </c>
      <c r="D5" s="5">
        <v>55746</v>
      </c>
      <c r="E5" s="5">
        <v>722</v>
      </c>
      <c r="F5" s="5">
        <v>16353</v>
      </c>
      <c r="G5" s="5">
        <v>30489</v>
      </c>
      <c r="H5" s="5">
        <v>1350</v>
      </c>
      <c r="I5" s="5">
        <v>39500</v>
      </c>
      <c r="J5" s="5">
        <v>42000</v>
      </c>
      <c r="K5" s="5">
        <v>8000</v>
      </c>
      <c r="L5" s="5">
        <v>7707.28</v>
      </c>
      <c r="M5" s="5">
        <v>6500</v>
      </c>
      <c r="N5" s="5">
        <v>69000</v>
      </c>
      <c r="O5" s="5">
        <v>23936</v>
      </c>
      <c r="P5" s="5">
        <v>20000</v>
      </c>
      <c r="Q5" s="5">
        <v>59000</v>
      </c>
      <c r="R5" s="5">
        <v>1171</v>
      </c>
      <c r="S5" s="5">
        <v>2033</v>
      </c>
      <c r="T5" s="5">
        <v>1303</v>
      </c>
      <c r="U5" s="5">
        <v>1762</v>
      </c>
      <c r="V5" s="5">
        <v>1575</v>
      </c>
      <c r="W5" s="5">
        <v>43932.01</v>
      </c>
      <c r="X5" s="5">
        <v>44631</v>
      </c>
      <c r="Y5" s="5">
        <v>1460</v>
      </c>
      <c r="Z5" s="5">
        <v>84000</v>
      </c>
      <c r="AA5" s="5">
        <v>40216</v>
      </c>
      <c r="AB5" s="5">
        <v>31500</v>
      </c>
      <c r="AC5" s="5">
        <v>2000</v>
      </c>
      <c r="AD5" s="5">
        <v>56890</v>
      </c>
    </row>
    <row r="6" spans="1:30" ht="15" customHeight="1" thickBot="1" x14ac:dyDescent="0.3">
      <c r="A6" s="59" t="s">
        <v>45</v>
      </c>
      <c r="B6" s="58">
        <v>2024</v>
      </c>
      <c r="C6" s="55">
        <v>1500</v>
      </c>
      <c r="D6" s="58"/>
      <c r="E6" s="58"/>
      <c r="F6" s="58"/>
      <c r="G6" s="58"/>
      <c r="H6" s="58"/>
      <c r="I6" s="58">
        <v>1500</v>
      </c>
      <c r="J6" s="58"/>
      <c r="K6" s="58"/>
      <c r="L6" s="58"/>
      <c r="M6" s="58"/>
      <c r="N6" s="58"/>
      <c r="O6" s="58"/>
      <c r="P6" s="58"/>
      <c r="Q6" s="58"/>
      <c r="R6" s="58"/>
      <c r="S6" s="58"/>
      <c r="T6" s="58"/>
      <c r="U6" s="58"/>
      <c r="V6" s="58"/>
      <c r="W6" s="58"/>
      <c r="X6" s="58"/>
      <c r="Y6" s="58"/>
      <c r="Z6" s="58"/>
      <c r="AA6" s="58"/>
      <c r="AB6" s="58"/>
      <c r="AC6" s="58"/>
      <c r="AD6" s="57"/>
    </row>
    <row r="7" spans="1:30" ht="15.75" thickBot="1" x14ac:dyDescent="0.3">
      <c r="A7" s="56"/>
      <c r="B7">
        <v>2025</v>
      </c>
      <c r="C7" s="55">
        <v>1500</v>
      </c>
      <c r="I7">
        <v>1500</v>
      </c>
      <c r="AD7" s="54"/>
    </row>
    <row r="8" spans="1:30" ht="15.75" thickBot="1" x14ac:dyDescent="0.3">
      <c r="A8" s="56"/>
      <c r="B8">
        <v>2026</v>
      </c>
      <c r="C8" s="55">
        <v>1500</v>
      </c>
      <c r="I8">
        <v>1500</v>
      </c>
      <c r="AD8" s="54"/>
    </row>
    <row r="9" spans="1:30" ht="15.75" thickBot="1" x14ac:dyDescent="0.3">
      <c r="A9" s="56"/>
      <c r="B9">
        <v>2027</v>
      </c>
      <c r="C9" s="55">
        <v>1500</v>
      </c>
      <c r="X9">
        <v>1500</v>
      </c>
      <c r="AD9" s="54"/>
    </row>
    <row r="10" spans="1:30" ht="15.75" thickBot="1" x14ac:dyDescent="0.3">
      <c r="A10" s="56"/>
      <c r="B10">
        <v>2028</v>
      </c>
      <c r="C10" s="55">
        <v>190</v>
      </c>
      <c r="V10">
        <v>190</v>
      </c>
      <c r="AD10" s="54"/>
    </row>
    <row r="11" spans="1:30" ht="15.75" thickBot="1" x14ac:dyDescent="0.3">
      <c r="A11" s="56"/>
      <c r="B11">
        <v>2030</v>
      </c>
      <c r="C11" s="55">
        <v>900</v>
      </c>
      <c r="Z11">
        <v>900</v>
      </c>
      <c r="AD11" s="54"/>
    </row>
    <row r="12" spans="1:30" ht="15.75" thickBot="1" x14ac:dyDescent="0.3">
      <c r="A12" s="56"/>
      <c r="B12">
        <v>2032</v>
      </c>
      <c r="C12" s="55">
        <v>32676</v>
      </c>
      <c r="E12">
        <v>163</v>
      </c>
      <c r="F12">
        <v>653</v>
      </c>
      <c r="G12">
        <v>2000</v>
      </c>
      <c r="H12">
        <v>100</v>
      </c>
      <c r="J12">
        <v>1500</v>
      </c>
      <c r="N12">
        <v>4000</v>
      </c>
      <c r="R12">
        <v>59</v>
      </c>
      <c r="W12">
        <v>3500</v>
      </c>
      <c r="X12">
        <v>3000</v>
      </c>
      <c r="Y12">
        <v>201</v>
      </c>
      <c r="Z12">
        <v>1000</v>
      </c>
      <c r="AB12">
        <v>12500</v>
      </c>
      <c r="AC12">
        <v>500</v>
      </c>
      <c r="AD12" s="54">
        <v>3500</v>
      </c>
    </row>
    <row r="13" spans="1:30" ht="15.75" thickBot="1" x14ac:dyDescent="0.3">
      <c r="A13" s="56"/>
      <c r="B13">
        <v>2033</v>
      </c>
      <c r="C13" s="55">
        <v>5837</v>
      </c>
      <c r="N13">
        <v>2000</v>
      </c>
      <c r="Q13">
        <v>2500</v>
      </c>
      <c r="T13">
        <v>150</v>
      </c>
      <c r="AA13">
        <v>1187</v>
      </c>
      <c r="AD13" s="54"/>
    </row>
    <row r="14" spans="1:30" ht="15.75" thickBot="1" x14ac:dyDescent="0.3">
      <c r="A14" s="56"/>
      <c r="B14">
        <v>2034</v>
      </c>
      <c r="C14" s="55">
        <v>4000</v>
      </c>
      <c r="N14">
        <v>2000</v>
      </c>
      <c r="AA14">
        <v>2000</v>
      </c>
      <c r="AD14" s="54"/>
    </row>
    <row r="15" spans="1:30" ht="15.75" thickBot="1" x14ac:dyDescent="0.3">
      <c r="A15" s="56"/>
      <c r="B15">
        <v>2035</v>
      </c>
      <c r="C15" s="55">
        <v>5200</v>
      </c>
      <c r="N15">
        <v>2000</v>
      </c>
      <c r="V15">
        <v>200</v>
      </c>
      <c r="AA15">
        <v>3000</v>
      </c>
      <c r="AD15" s="54"/>
    </row>
    <row r="16" spans="1:30" ht="15.75" thickBot="1" x14ac:dyDescent="0.3">
      <c r="A16" s="56"/>
      <c r="B16">
        <v>2036</v>
      </c>
      <c r="C16" s="55">
        <v>5000</v>
      </c>
      <c r="N16">
        <v>2000</v>
      </c>
      <c r="Q16">
        <v>3000</v>
      </c>
      <c r="AD16" s="54"/>
    </row>
    <row r="17" spans="1:30" ht="15.75" thickBot="1" x14ac:dyDescent="0.3">
      <c r="A17" s="56"/>
      <c r="B17">
        <v>2037</v>
      </c>
      <c r="C17" s="55">
        <v>6032.4259999999995</v>
      </c>
      <c r="N17">
        <v>2000</v>
      </c>
      <c r="W17">
        <v>1032.4259999999999</v>
      </c>
      <c r="AD17" s="54">
        <v>3000</v>
      </c>
    </row>
    <row r="18" spans="1:30" ht="15.75" thickBot="1" x14ac:dyDescent="0.3">
      <c r="A18" s="56"/>
      <c r="B18">
        <v>2038</v>
      </c>
      <c r="C18" s="55">
        <v>3000</v>
      </c>
      <c r="D18">
        <v>500</v>
      </c>
      <c r="N18">
        <v>2500</v>
      </c>
      <c r="AD18" s="54"/>
    </row>
    <row r="19" spans="1:30" ht="15.75" thickBot="1" x14ac:dyDescent="0.3">
      <c r="A19" s="56"/>
      <c r="B19">
        <v>2039</v>
      </c>
      <c r="C19" s="55">
        <v>2500</v>
      </c>
      <c r="N19">
        <v>2500</v>
      </c>
      <c r="AD19" s="54"/>
    </row>
    <row r="20" spans="1:30" ht="15.75" thickBot="1" x14ac:dyDescent="0.3">
      <c r="A20" s="56"/>
      <c r="B20">
        <v>2040</v>
      </c>
      <c r="C20" s="55">
        <v>2000</v>
      </c>
      <c r="D20">
        <v>1000</v>
      </c>
      <c r="N20">
        <v>1000</v>
      </c>
      <c r="AD20" s="54"/>
    </row>
    <row r="21" spans="1:30" ht="15.75" thickBot="1" x14ac:dyDescent="0.3">
      <c r="A21" s="56"/>
      <c r="B21">
        <v>2041</v>
      </c>
      <c r="C21" s="55">
        <v>200</v>
      </c>
      <c r="S21">
        <v>200</v>
      </c>
      <c r="AD21" s="54"/>
    </row>
    <row r="22" spans="1:30" ht="15.75" thickBot="1" x14ac:dyDescent="0.3">
      <c r="A22" s="56"/>
      <c r="B22">
        <v>2042</v>
      </c>
      <c r="C22" s="55">
        <v>5000</v>
      </c>
      <c r="D22">
        <v>1000</v>
      </c>
      <c r="P22">
        <v>4000</v>
      </c>
      <c r="AD22" s="54"/>
    </row>
    <row r="23" spans="1:30" ht="15.75" thickBot="1" x14ac:dyDescent="0.3">
      <c r="A23" s="53"/>
      <c r="B23" s="51">
        <v>2046</v>
      </c>
      <c r="C23" s="55">
        <v>1000</v>
      </c>
      <c r="D23" s="51"/>
      <c r="E23" s="51"/>
      <c r="F23" s="51"/>
      <c r="G23" s="51"/>
      <c r="H23" s="51"/>
      <c r="I23" s="51"/>
      <c r="J23" s="51"/>
      <c r="K23" s="51"/>
      <c r="L23" s="51"/>
      <c r="M23" s="51"/>
      <c r="N23" s="51"/>
      <c r="O23" s="51"/>
      <c r="P23" s="51"/>
      <c r="Q23" s="51"/>
      <c r="R23" s="51"/>
      <c r="S23" s="51"/>
      <c r="T23" s="51"/>
      <c r="U23" s="51"/>
      <c r="V23" s="51"/>
      <c r="W23" s="51"/>
      <c r="X23" s="51"/>
      <c r="Y23" s="51"/>
      <c r="Z23" s="51">
        <v>1000</v>
      </c>
      <c r="AA23" s="51"/>
      <c r="AB23" s="51"/>
      <c r="AC23" s="51"/>
      <c r="AD23" s="50"/>
    </row>
    <row r="24" spans="1:30" ht="15" customHeight="1" thickBot="1" x14ac:dyDescent="0.3">
      <c r="A24" s="59" t="s">
        <v>44</v>
      </c>
      <c r="B24" s="58">
        <v>2025</v>
      </c>
      <c r="C24" s="55">
        <v>3000</v>
      </c>
      <c r="D24" s="58"/>
      <c r="E24" s="58"/>
      <c r="F24" s="58"/>
      <c r="G24" s="58"/>
      <c r="H24" s="58"/>
      <c r="I24" s="58">
        <v>1000</v>
      </c>
      <c r="J24" s="58"/>
      <c r="K24" s="58"/>
      <c r="L24" s="58"/>
      <c r="M24" s="58"/>
      <c r="N24" s="58"/>
      <c r="O24" s="58"/>
      <c r="P24" s="58"/>
      <c r="Q24" s="58">
        <v>2000</v>
      </c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7"/>
    </row>
    <row r="25" spans="1:30" ht="15.75" thickBot="1" x14ac:dyDescent="0.3">
      <c r="A25" s="56"/>
      <c r="B25">
        <v>2026</v>
      </c>
      <c r="C25" s="55">
        <v>750</v>
      </c>
      <c r="X25">
        <v>750</v>
      </c>
      <c r="AD25" s="54"/>
    </row>
    <row r="26" spans="1:30" ht="15.75" thickBot="1" x14ac:dyDescent="0.3">
      <c r="A26" s="56"/>
      <c r="B26">
        <v>2027</v>
      </c>
      <c r="C26" s="55">
        <v>3000</v>
      </c>
      <c r="Q26">
        <v>1000</v>
      </c>
      <c r="X26">
        <v>2000</v>
      </c>
      <c r="AD26" s="54"/>
    </row>
    <row r="27" spans="1:30" ht="15.75" thickBot="1" x14ac:dyDescent="0.3">
      <c r="A27" s="56"/>
      <c r="B27">
        <v>2029</v>
      </c>
      <c r="C27" s="55">
        <v>4758</v>
      </c>
      <c r="F27">
        <v>500</v>
      </c>
      <c r="J27">
        <v>2500</v>
      </c>
      <c r="Q27">
        <v>1500</v>
      </c>
      <c r="T27">
        <v>73</v>
      </c>
      <c r="V27">
        <v>185</v>
      </c>
      <c r="AD27" s="54"/>
    </row>
    <row r="28" spans="1:30" ht="15.75" thickBot="1" x14ac:dyDescent="0.3">
      <c r="A28" s="56"/>
      <c r="B28">
        <v>2030</v>
      </c>
      <c r="C28" s="55">
        <v>3000</v>
      </c>
      <c r="Z28">
        <v>3000</v>
      </c>
      <c r="AD28" s="54"/>
    </row>
    <row r="29" spans="1:30" ht="15.75" thickBot="1" x14ac:dyDescent="0.3">
      <c r="A29" s="56"/>
      <c r="B29">
        <v>2032</v>
      </c>
      <c r="C29" s="55">
        <v>24099</v>
      </c>
      <c r="F29">
        <v>1700</v>
      </c>
      <c r="G29">
        <v>3489</v>
      </c>
      <c r="H29">
        <v>100</v>
      </c>
      <c r="I29">
        <v>4500</v>
      </c>
      <c r="N29">
        <v>4500</v>
      </c>
      <c r="O29">
        <v>1000</v>
      </c>
      <c r="R29">
        <v>60</v>
      </c>
      <c r="X29">
        <v>3750</v>
      </c>
      <c r="Z29">
        <v>2000</v>
      </c>
      <c r="AD29" s="54">
        <v>3000</v>
      </c>
    </row>
    <row r="30" spans="1:30" ht="15.75" thickBot="1" x14ac:dyDescent="0.3">
      <c r="A30" s="56"/>
      <c r="B30">
        <v>2034</v>
      </c>
      <c r="C30" s="55">
        <v>4100</v>
      </c>
      <c r="L30">
        <v>600</v>
      </c>
      <c r="N30">
        <v>2500</v>
      </c>
      <c r="AA30">
        <v>1000</v>
      </c>
      <c r="AD30" s="54"/>
    </row>
    <row r="31" spans="1:30" ht="15.75" thickBot="1" x14ac:dyDescent="0.3">
      <c r="A31" s="56"/>
      <c r="B31">
        <v>2035</v>
      </c>
      <c r="C31" s="55">
        <v>2000</v>
      </c>
      <c r="N31">
        <v>2000</v>
      </c>
      <c r="AD31" s="54"/>
    </row>
    <row r="32" spans="1:30" ht="15.75" thickBot="1" x14ac:dyDescent="0.3">
      <c r="A32" s="56"/>
      <c r="B32">
        <v>2036</v>
      </c>
      <c r="C32" s="55">
        <v>4000</v>
      </c>
      <c r="N32">
        <v>2000</v>
      </c>
      <c r="AA32">
        <v>2000</v>
      </c>
      <c r="AD32" s="54"/>
    </row>
    <row r="33" spans="1:30" ht="15.75" thickBot="1" x14ac:dyDescent="0.3">
      <c r="A33" s="56"/>
      <c r="B33">
        <v>2037</v>
      </c>
      <c r="C33" s="55">
        <v>6114</v>
      </c>
      <c r="L33">
        <v>614</v>
      </c>
      <c r="N33">
        <v>2000</v>
      </c>
      <c r="W33">
        <v>2500</v>
      </c>
      <c r="AA33">
        <v>1000</v>
      </c>
      <c r="AD33" s="54"/>
    </row>
    <row r="34" spans="1:30" ht="15.75" thickBot="1" x14ac:dyDescent="0.3">
      <c r="A34" s="56"/>
      <c r="B34">
        <v>2038</v>
      </c>
      <c r="C34" s="55">
        <v>4000</v>
      </c>
      <c r="D34">
        <v>1000</v>
      </c>
      <c r="N34">
        <v>2000</v>
      </c>
      <c r="Z34">
        <v>1000</v>
      </c>
      <c r="AD34" s="54"/>
    </row>
    <row r="35" spans="1:30" ht="15.75" thickBot="1" x14ac:dyDescent="0.3">
      <c r="A35" s="56"/>
      <c r="B35">
        <v>2039</v>
      </c>
      <c r="C35" s="55">
        <v>3000</v>
      </c>
      <c r="D35">
        <v>1000</v>
      </c>
      <c r="N35">
        <v>2000</v>
      </c>
      <c r="AD35" s="54"/>
    </row>
    <row r="36" spans="1:30" ht="15.75" thickBot="1" x14ac:dyDescent="0.3">
      <c r="A36" s="56"/>
      <c r="B36">
        <v>2040</v>
      </c>
      <c r="C36" s="55">
        <v>1000</v>
      </c>
      <c r="D36">
        <v>1000</v>
      </c>
      <c r="AD36" s="54"/>
    </row>
    <row r="37" spans="1:30" ht="15.75" thickBot="1" x14ac:dyDescent="0.3">
      <c r="A37" s="56"/>
      <c r="B37">
        <v>2041</v>
      </c>
      <c r="C37" s="55">
        <v>2000</v>
      </c>
      <c r="D37">
        <v>1000</v>
      </c>
      <c r="Z37">
        <v>1000</v>
      </c>
      <c r="AD37" s="54"/>
    </row>
    <row r="38" spans="1:30" ht="15.75" thickBot="1" x14ac:dyDescent="0.3">
      <c r="A38" s="56"/>
      <c r="B38">
        <v>2042</v>
      </c>
      <c r="C38" s="55">
        <v>5500</v>
      </c>
      <c r="D38">
        <v>1000</v>
      </c>
      <c r="J38">
        <v>1500</v>
      </c>
      <c r="P38">
        <v>2000</v>
      </c>
      <c r="Z38">
        <v>1000</v>
      </c>
      <c r="AD38" s="54"/>
    </row>
    <row r="39" spans="1:30" ht="15.75" thickBot="1" x14ac:dyDescent="0.3">
      <c r="A39" s="56"/>
      <c r="B39">
        <v>2047</v>
      </c>
      <c r="C39" s="55">
        <v>1000</v>
      </c>
      <c r="Z39">
        <v>1000</v>
      </c>
      <c r="AD39" s="54"/>
    </row>
    <row r="40" spans="1:30" ht="15.75" thickBot="1" x14ac:dyDescent="0.3">
      <c r="A40" s="53"/>
      <c r="B40" s="51">
        <v>2052</v>
      </c>
      <c r="C40" s="55">
        <v>1500</v>
      </c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>
        <v>1500</v>
      </c>
      <c r="AA40" s="51"/>
      <c r="AB40" s="51"/>
      <c r="AC40" s="51"/>
      <c r="AD40" s="50"/>
    </row>
    <row r="41" spans="1:30" ht="15" customHeight="1" thickBot="1" x14ac:dyDescent="0.3">
      <c r="A41" s="59" t="s">
        <v>43</v>
      </c>
      <c r="B41" s="58">
        <v>2026</v>
      </c>
      <c r="C41" s="55">
        <v>2500</v>
      </c>
      <c r="D41" s="58"/>
      <c r="E41" s="58"/>
      <c r="F41" s="58"/>
      <c r="G41" s="58"/>
      <c r="H41" s="58"/>
      <c r="I41" s="58"/>
      <c r="J41" s="58"/>
      <c r="K41" s="58"/>
      <c r="L41" s="58"/>
      <c r="M41" s="58"/>
      <c r="N41" s="58"/>
      <c r="O41" s="58"/>
      <c r="P41" s="58"/>
      <c r="Q41" s="58">
        <v>2000</v>
      </c>
      <c r="R41" s="58"/>
      <c r="S41" s="58"/>
      <c r="T41" s="58"/>
      <c r="U41" s="58"/>
      <c r="V41" s="58"/>
      <c r="W41" s="58"/>
      <c r="X41" s="58">
        <v>500</v>
      </c>
      <c r="Y41" s="58"/>
      <c r="Z41" s="58"/>
      <c r="AA41" s="58"/>
      <c r="AB41" s="58"/>
      <c r="AC41" s="58"/>
      <c r="AD41" s="57"/>
    </row>
    <row r="42" spans="1:30" ht="15.75" thickBot="1" x14ac:dyDescent="0.3">
      <c r="A42" s="56"/>
      <c r="B42">
        <v>2027</v>
      </c>
      <c r="C42" s="55">
        <v>2000</v>
      </c>
      <c r="Q42">
        <v>2000</v>
      </c>
      <c r="AD42" s="54"/>
    </row>
    <row r="43" spans="1:30" ht="15.75" thickBot="1" x14ac:dyDescent="0.3">
      <c r="A43" s="56"/>
      <c r="B43">
        <v>2029</v>
      </c>
      <c r="C43" s="55">
        <v>4380</v>
      </c>
      <c r="J43">
        <v>1500</v>
      </c>
      <c r="P43">
        <v>2000</v>
      </c>
      <c r="X43">
        <v>880</v>
      </c>
      <c r="AD43" s="54"/>
    </row>
    <row r="44" spans="1:30" ht="15.75" thickBot="1" x14ac:dyDescent="0.3">
      <c r="A44" s="56"/>
      <c r="B44">
        <v>2030</v>
      </c>
      <c r="C44" s="55">
        <v>5000</v>
      </c>
      <c r="Z44">
        <v>5000</v>
      </c>
      <c r="AD44" s="54"/>
    </row>
    <row r="45" spans="1:30" ht="15.75" thickBot="1" x14ac:dyDescent="0.3">
      <c r="A45" s="56"/>
      <c r="B45">
        <v>2032</v>
      </c>
      <c r="C45" s="55">
        <v>26772</v>
      </c>
      <c r="F45">
        <v>600</v>
      </c>
      <c r="H45">
        <v>100</v>
      </c>
      <c r="I45">
        <v>3500</v>
      </c>
      <c r="J45">
        <v>3500</v>
      </c>
      <c r="O45">
        <v>2000</v>
      </c>
      <c r="R45">
        <v>180</v>
      </c>
      <c r="S45">
        <v>80</v>
      </c>
      <c r="U45">
        <v>440</v>
      </c>
      <c r="X45">
        <v>2500</v>
      </c>
      <c r="Y45">
        <v>382</v>
      </c>
      <c r="Z45">
        <v>6600</v>
      </c>
      <c r="AB45">
        <v>1500</v>
      </c>
      <c r="AC45">
        <v>1000</v>
      </c>
      <c r="AD45" s="54">
        <v>4390</v>
      </c>
    </row>
    <row r="46" spans="1:30" ht="15.75" thickBot="1" x14ac:dyDescent="0.3">
      <c r="A46" s="56"/>
      <c r="B46">
        <v>2033</v>
      </c>
      <c r="C46" s="55">
        <v>300</v>
      </c>
      <c r="V46">
        <v>300</v>
      </c>
      <c r="AD46" s="54"/>
    </row>
    <row r="47" spans="1:30" ht="15.75" thickBot="1" x14ac:dyDescent="0.3">
      <c r="A47" s="56"/>
      <c r="B47">
        <v>2034</v>
      </c>
      <c r="C47" s="55">
        <v>4090</v>
      </c>
      <c r="O47">
        <v>2000</v>
      </c>
      <c r="T47">
        <v>90</v>
      </c>
      <c r="X47">
        <v>500</v>
      </c>
      <c r="AB47">
        <v>1500</v>
      </c>
      <c r="AD47" s="54"/>
    </row>
    <row r="48" spans="1:30" ht="15.75" thickBot="1" x14ac:dyDescent="0.3">
      <c r="A48" s="56"/>
      <c r="B48">
        <v>2035</v>
      </c>
      <c r="C48" s="55">
        <v>1000</v>
      </c>
      <c r="AA48">
        <v>1000</v>
      </c>
      <c r="AD48" s="54"/>
    </row>
    <row r="49" spans="1:30" ht="15.75" thickBot="1" x14ac:dyDescent="0.3">
      <c r="A49" s="56"/>
      <c r="B49">
        <v>2036</v>
      </c>
      <c r="C49" s="55">
        <v>1029</v>
      </c>
      <c r="AA49">
        <v>1029</v>
      </c>
      <c r="AD49" s="54"/>
    </row>
    <row r="50" spans="1:30" ht="15.75" thickBot="1" x14ac:dyDescent="0.3">
      <c r="A50" s="56"/>
      <c r="B50">
        <v>2037</v>
      </c>
      <c r="C50" s="55">
        <v>8948</v>
      </c>
      <c r="J50">
        <v>1500</v>
      </c>
      <c r="L50">
        <v>948</v>
      </c>
      <c r="M50">
        <v>2500</v>
      </c>
      <c r="O50">
        <v>2000</v>
      </c>
      <c r="AB50">
        <v>2000</v>
      </c>
      <c r="AD50" s="54"/>
    </row>
    <row r="51" spans="1:30" ht="15.75" thickBot="1" x14ac:dyDescent="0.3">
      <c r="A51" s="56"/>
      <c r="B51">
        <v>2038</v>
      </c>
      <c r="C51" s="55">
        <v>5000</v>
      </c>
      <c r="D51">
        <v>1000</v>
      </c>
      <c r="M51">
        <v>1000</v>
      </c>
      <c r="AD51" s="54">
        <v>3000</v>
      </c>
    </row>
    <row r="52" spans="1:30" ht="15.75" thickBot="1" x14ac:dyDescent="0.3">
      <c r="A52" s="56"/>
      <c r="B52">
        <v>2040</v>
      </c>
      <c r="C52" s="55">
        <v>3000</v>
      </c>
      <c r="AD52" s="54">
        <v>3000</v>
      </c>
    </row>
    <row r="53" spans="1:30" ht="15.75" thickBot="1" x14ac:dyDescent="0.3">
      <c r="A53" s="56"/>
      <c r="B53">
        <v>2041</v>
      </c>
      <c r="C53" s="55">
        <v>3000</v>
      </c>
      <c r="J53">
        <v>2000</v>
      </c>
      <c r="Z53">
        <v>1000</v>
      </c>
      <c r="AD53" s="54"/>
    </row>
    <row r="54" spans="1:30" ht="15.75" thickBot="1" x14ac:dyDescent="0.3">
      <c r="A54" s="56"/>
      <c r="B54">
        <v>2042</v>
      </c>
      <c r="C54" s="55">
        <v>9943</v>
      </c>
      <c r="D54">
        <v>1943</v>
      </c>
      <c r="W54">
        <v>5000</v>
      </c>
      <c r="Z54">
        <v>3000</v>
      </c>
      <c r="AD54" s="54"/>
    </row>
    <row r="55" spans="1:30" ht="15.75" thickBot="1" x14ac:dyDescent="0.3">
      <c r="A55" s="56"/>
      <c r="B55">
        <v>2047</v>
      </c>
      <c r="C55" s="55">
        <v>1000</v>
      </c>
      <c r="Z55">
        <v>1000</v>
      </c>
      <c r="AD55" s="54"/>
    </row>
    <row r="56" spans="1:30" ht="15.75" thickBot="1" x14ac:dyDescent="0.3">
      <c r="A56" s="56"/>
      <c r="B56">
        <v>2050</v>
      </c>
      <c r="C56" s="55">
        <v>2000</v>
      </c>
      <c r="Z56">
        <v>2000</v>
      </c>
      <c r="AD56" s="54"/>
    </row>
    <row r="57" spans="1:30" ht="15.75" thickBot="1" x14ac:dyDescent="0.3">
      <c r="A57" s="56"/>
      <c r="B57">
        <v>2052</v>
      </c>
      <c r="C57" s="55">
        <v>2000</v>
      </c>
      <c r="Z57">
        <v>2000</v>
      </c>
      <c r="AD57" s="54"/>
    </row>
    <row r="58" spans="1:30" ht="15.75" thickBot="1" x14ac:dyDescent="0.3">
      <c r="A58" s="53"/>
      <c r="B58" s="51">
        <v>2057</v>
      </c>
      <c r="C58" s="55">
        <v>1000</v>
      </c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 s="51"/>
      <c r="R58" s="51"/>
      <c r="S58" s="51"/>
      <c r="T58" s="51"/>
      <c r="U58" s="51"/>
      <c r="V58" s="51"/>
      <c r="W58" s="51"/>
      <c r="X58" s="51"/>
      <c r="Y58" s="51"/>
      <c r="Z58" s="51">
        <v>1000</v>
      </c>
      <c r="AA58" s="51"/>
      <c r="AB58" s="51"/>
      <c r="AC58" s="51"/>
      <c r="AD58" s="50"/>
    </row>
    <row r="59" spans="1:30" ht="15" customHeight="1" thickBot="1" x14ac:dyDescent="0.3">
      <c r="A59" s="62" t="s">
        <v>42</v>
      </c>
      <c r="B59" s="58">
        <v>2029</v>
      </c>
      <c r="C59" s="55">
        <v>2000</v>
      </c>
      <c r="D59" s="58"/>
      <c r="E59" s="58"/>
      <c r="F59" s="58"/>
      <c r="G59" s="58"/>
      <c r="H59" s="58"/>
      <c r="I59" s="58"/>
      <c r="J59" s="58"/>
      <c r="K59" s="58"/>
      <c r="L59" s="58"/>
      <c r="M59" s="58"/>
      <c r="N59" s="58"/>
      <c r="O59" s="58"/>
      <c r="P59" s="58"/>
      <c r="Q59" s="58">
        <v>2000</v>
      </c>
      <c r="R59" s="58"/>
      <c r="S59" s="58"/>
      <c r="T59" s="58"/>
      <c r="U59" s="58"/>
      <c r="V59" s="58"/>
      <c r="W59" s="58"/>
      <c r="X59" s="58"/>
      <c r="Y59" s="58"/>
      <c r="Z59" s="58"/>
      <c r="AA59" s="58"/>
      <c r="AB59" s="58"/>
      <c r="AC59" s="58"/>
      <c r="AD59" s="57"/>
    </row>
    <row r="60" spans="1:30" ht="15.75" thickBot="1" x14ac:dyDescent="0.3">
      <c r="A60" s="61"/>
      <c r="B60">
        <v>2030</v>
      </c>
      <c r="C60" s="55">
        <v>2000</v>
      </c>
      <c r="Q60">
        <v>2000</v>
      </c>
      <c r="AD60" s="54"/>
    </row>
    <row r="61" spans="1:30" ht="15.75" thickBot="1" x14ac:dyDescent="0.3">
      <c r="A61" s="61"/>
      <c r="B61">
        <v>2034</v>
      </c>
      <c r="C61" s="55">
        <v>1000</v>
      </c>
      <c r="D61">
        <v>1000</v>
      </c>
      <c r="AD61" s="54"/>
    </row>
    <row r="62" spans="1:30" ht="15.75" thickBot="1" x14ac:dyDescent="0.3">
      <c r="A62" s="61"/>
      <c r="B62">
        <v>2038</v>
      </c>
      <c r="C62" s="55">
        <v>1000</v>
      </c>
      <c r="D62">
        <v>1000</v>
      </c>
      <c r="AD62" s="54"/>
    </row>
    <row r="63" spans="1:30" ht="15.75" thickBot="1" x14ac:dyDescent="0.3">
      <c r="A63" s="61"/>
      <c r="B63">
        <v>2040</v>
      </c>
      <c r="C63" s="55">
        <v>1000</v>
      </c>
      <c r="D63">
        <v>1000</v>
      </c>
      <c r="AD63" s="54"/>
    </row>
    <row r="64" spans="1:30" ht="15.75" thickBot="1" x14ac:dyDescent="0.3">
      <c r="A64" s="60"/>
      <c r="B64" s="51">
        <v>2042</v>
      </c>
      <c r="C64" s="55">
        <v>2500</v>
      </c>
      <c r="D64" s="51">
        <v>1000</v>
      </c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 s="51"/>
      <c r="R64" s="51"/>
      <c r="S64" s="51"/>
      <c r="T64" s="51"/>
      <c r="U64" s="51"/>
      <c r="V64" s="51"/>
      <c r="W64" s="51">
        <v>1500</v>
      </c>
      <c r="X64" s="51"/>
      <c r="Y64" s="51"/>
      <c r="Z64" s="51"/>
      <c r="AA64" s="51"/>
      <c r="AB64" s="51"/>
      <c r="AC64" s="51"/>
      <c r="AD64" s="50"/>
    </row>
    <row r="65" spans="1:30" ht="15" customHeight="1" thickBot="1" x14ac:dyDescent="0.3">
      <c r="A65" s="59" t="s">
        <v>41</v>
      </c>
      <c r="B65" s="58">
        <v>2026</v>
      </c>
      <c r="C65" s="55">
        <v>500</v>
      </c>
      <c r="D65" s="58"/>
      <c r="E65" s="58"/>
      <c r="F65" s="58"/>
      <c r="G65" s="58"/>
      <c r="H65" s="58"/>
      <c r="I65" s="58"/>
      <c r="J65" s="58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>
        <v>500</v>
      </c>
      <c r="Y65" s="58"/>
      <c r="Z65" s="58"/>
      <c r="AA65" s="58"/>
      <c r="AB65" s="58"/>
      <c r="AC65" s="58"/>
      <c r="AD65" s="57"/>
    </row>
    <row r="66" spans="1:30" ht="15.75" thickBot="1" x14ac:dyDescent="0.3">
      <c r="A66" s="56"/>
      <c r="B66">
        <v>2027</v>
      </c>
      <c r="C66" s="55">
        <v>1000</v>
      </c>
      <c r="D66">
        <v>1000</v>
      </c>
      <c r="AD66" s="54"/>
    </row>
    <row r="67" spans="1:30" ht="15.75" thickBot="1" x14ac:dyDescent="0.3">
      <c r="A67" s="56"/>
      <c r="B67">
        <v>2028</v>
      </c>
      <c r="C67" s="55">
        <v>1500</v>
      </c>
      <c r="J67">
        <v>1500</v>
      </c>
      <c r="AD67" s="54"/>
    </row>
    <row r="68" spans="1:30" ht="15.75" thickBot="1" x14ac:dyDescent="0.3">
      <c r="A68" s="56"/>
      <c r="B68">
        <v>2029</v>
      </c>
      <c r="C68" s="55">
        <v>6000</v>
      </c>
      <c r="J68">
        <v>500</v>
      </c>
      <c r="Q68">
        <v>5500</v>
      </c>
      <c r="AD68" s="54"/>
    </row>
    <row r="69" spans="1:30" ht="15.75" thickBot="1" x14ac:dyDescent="0.3">
      <c r="A69" s="56"/>
      <c r="B69">
        <v>2030</v>
      </c>
      <c r="C69" s="55">
        <v>10500</v>
      </c>
      <c r="D69">
        <v>1000</v>
      </c>
      <c r="J69">
        <v>1000</v>
      </c>
      <c r="Q69">
        <v>8500</v>
      </c>
      <c r="AD69" s="54"/>
    </row>
    <row r="70" spans="1:30" ht="15.75" thickBot="1" x14ac:dyDescent="0.3">
      <c r="A70" s="56"/>
      <c r="B70">
        <v>2031</v>
      </c>
      <c r="C70" s="55">
        <v>3350</v>
      </c>
      <c r="D70">
        <v>2000</v>
      </c>
      <c r="I70">
        <v>1000</v>
      </c>
      <c r="S70">
        <v>200</v>
      </c>
      <c r="T70">
        <v>150</v>
      </c>
      <c r="AD70" s="54"/>
    </row>
    <row r="71" spans="1:30" ht="15.75" thickBot="1" x14ac:dyDescent="0.3">
      <c r="A71" s="56"/>
      <c r="B71">
        <v>2032</v>
      </c>
      <c r="C71" s="55">
        <v>18500</v>
      </c>
      <c r="D71">
        <v>2000</v>
      </c>
      <c r="H71">
        <v>100</v>
      </c>
      <c r="I71">
        <v>1500</v>
      </c>
      <c r="J71">
        <v>1000</v>
      </c>
      <c r="L71">
        <v>1000</v>
      </c>
      <c r="Q71">
        <v>4000</v>
      </c>
      <c r="R71">
        <v>400</v>
      </c>
      <c r="X71">
        <v>1000</v>
      </c>
      <c r="Z71">
        <v>2000</v>
      </c>
      <c r="AD71" s="54">
        <v>5500</v>
      </c>
    </row>
    <row r="72" spans="1:30" ht="15.75" thickBot="1" x14ac:dyDescent="0.3">
      <c r="A72" s="56"/>
      <c r="B72">
        <v>2033</v>
      </c>
      <c r="C72" s="55">
        <v>1000</v>
      </c>
      <c r="D72">
        <v>500</v>
      </c>
      <c r="J72">
        <v>500</v>
      </c>
      <c r="AD72" s="54"/>
    </row>
    <row r="73" spans="1:30" ht="15.75" thickBot="1" x14ac:dyDescent="0.3">
      <c r="A73" s="56"/>
      <c r="B73">
        <v>2034</v>
      </c>
      <c r="C73" s="55">
        <v>6500</v>
      </c>
      <c r="D73">
        <v>1000</v>
      </c>
      <c r="O73">
        <v>1500</v>
      </c>
      <c r="Q73">
        <v>4000</v>
      </c>
      <c r="AD73" s="54"/>
    </row>
    <row r="74" spans="1:30" ht="15.75" thickBot="1" x14ac:dyDescent="0.3">
      <c r="A74" s="56"/>
      <c r="B74">
        <v>2035</v>
      </c>
      <c r="C74" s="55">
        <v>1500</v>
      </c>
      <c r="J74">
        <v>500</v>
      </c>
      <c r="X74">
        <v>1000</v>
      </c>
      <c r="AD74" s="54"/>
    </row>
    <row r="75" spans="1:30" ht="15.75" thickBot="1" x14ac:dyDescent="0.3">
      <c r="A75" s="56"/>
      <c r="B75">
        <v>2037</v>
      </c>
      <c r="C75" s="55">
        <v>890</v>
      </c>
      <c r="D75">
        <v>390</v>
      </c>
      <c r="W75">
        <v>500</v>
      </c>
      <c r="AD75" s="54"/>
    </row>
    <row r="76" spans="1:30" ht="15.75" thickBot="1" x14ac:dyDescent="0.3">
      <c r="A76" s="56"/>
      <c r="B76">
        <v>2038</v>
      </c>
      <c r="C76" s="55">
        <v>2000</v>
      </c>
      <c r="X76">
        <v>2000</v>
      </c>
      <c r="AD76" s="54"/>
    </row>
    <row r="77" spans="1:30" ht="15.75" thickBot="1" x14ac:dyDescent="0.3">
      <c r="A77" s="56"/>
      <c r="B77">
        <v>2041</v>
      </c>
      <c r="C77" s="55">
        <v>1000</v>
      </c>
      <c r="D77">
        <v>1000</v>
      </c>
      <c r="AD77" s="54"/>
    </row>
    <row r="78" spans="1:30" ht="15.75" thickBot="1" x14ac:dyDescent="0.3">
      <c r="A78" s="53"/>
      <c r="B78" s="51">
        <v>2042</v>
      </c>
      <c r="C78" s="55">
        <v>3500</v>
      </c>
      <c r="D78" s="51">
        <v>1000</v>
      </c>
      <c r="E78" s="51"/>
      <c r="F78" s="51"/>
      <c r="G78" s="51"/>
      <c r="H78" s="51"/>
      <c r="I78" s="51"/>
      <c r="J78" s="51"/>
      <c r="K78" s="51"/>
      <c r="L78" s="51"/>
      <c r="M78" s="51"/>
      <c r="N78" s="51"/>
      <c r="O78" s="51"/>
      <c r="P78" s="51"/>
      <c r="Q78" s="51"/>
      <c r="R78" s="51"/>
      <c r="S78" s="51"/>
      <c r="T78" s="51"/>
      <c r="U78" s="51"/>
      <c r="V78" s="51"/>
      <c r="W78" s="51">
        <v>1000</v>
      </c>
      <c r="X78" s="51">
        <v>1500</v>
      </c>
      <c r="Y78" s="51"/>
      <c r="Z78" s="51"/>
      <c r="AA78" s="51"/>
      <c r="AB78" s="51"/>
      <c r="AC78" s="51"/>
      <c r="AD78" s="50"/>
    </row>
    <row r="79" spans="1:30" ht="15" customHeight="1" thickBot="1" x14ac:dyDescent="0.3">
      <c r="A79" s="59" t="s">
        <v>40</v>
      </c>
      <c r="B79" s="58">
        <v>2027</v>
      </c>
      <c r="C79" s="55">
        <v>1500</v>
      </c>
      <c r="D79" s="58"/>
      <c r="E79" s="58"/>
      <c r="F79" s="58">
        <v>500</v>
      </c>
      <c r="G79" s="58"/>
      <c r="H79" s="58"/>
      <c r="I79" s="58"/>
      <c r="J79" s="58">
        <v>1000</v>
      </c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7"/>
    </row>
    <row r="80" spans="1:30" ht="15.75" thickBot="1" x14ac:dyDescent="0.3">
      <c r="A80" s="56"/>
      <c r="B80">
        <v>2030</v>
      </c>
      <c r="C80" s="55">
        <v>2000</v>
      </c>
      <c r="Q80">
        <v>2000</v>
      </c>
      <c r="AD80" s="54"/>
    </row>
    <row r="81" spans="1:30" ht="15.75" thickBot="1" x14ac:dyDescent="0.3">
      <c r="A81" s="56"/>
      <c r="B81">
        <v>2031</v>
      </c>
      <c r="C81" s="55">
        <v>500</v>
      </c>
      <c r="D81">
        <v>500</v>
      </c>
      <c r="AD81" s="54"/>
    </row>
    <row r="82" spans="1:30" ht="15.75" thickBot="1" x14ac:dyDescent="0.3">
      <c r="A82" s="56"/>
      <c r="B82">
        <v>2032</v>
      </c>
      <c r="C82" s="55">
        <v>12500</v>
      </c>
      <c r="F82">
        <v>1500</v>
      </c>
      <c r="I82">
        <v>1500</v>
      </c>
      <c r="J82">
        <v>3000</v>
      </c>
      <c r="P82">
        <v>2000</v>
      </c>
      <c r="Q82">
        <v>2000</v>
      </c>
      <c r="T82">
        <v>100</v>
      </c>
      <c r="U82">
        <v>400</v>
      </c>
      <c r="X82">
        <v>1000</v>
      </c>
      <c r="Z82">
        <v>1000</v>
      </c>
      <c r="AD82" s="54"/>
    </row>
    <row r="83" spans="1:30" ht="15.75" thickBot="1" x14ac:dyDescent="0.3">
      <c r="A83" s="56"/>
      <c r="B83">
        <v>2033</v>
      </c>
      <c r="C83" s="55">
        <v>500</v>
      </c>
      <c r="D83">
        <v>500</v>
      </c>
      <c r="AD83" s="54"/>
    </row>
    <row r="84" spans="1:30" ht="15.75" thickBot="1" x14ac:dyDescent="0.3">
      <c r="A84" s="56"/>
      <c r="B84">
        <v>2034</v>
      </c>
      <c r="C84" s="55">
        <v>3500</v>
      </c>
      <c r="D84">
        <v>500</v>
      </c>
      <c r="J84">
        <v>2000</v>
      </c>
      <c r="AA84">
        <v>1000</v>
      </c>
      <c r="AD84" s="54"/>
    </row>
    <row r="85" spans="1:30" ht="15.75" thickBot="1" x14ac:dyDescent="0.3">
      <c r="A85" s="56"/>
      <c r="B85">
        <v>2035</v>
      </c>
      <c r="C85" s="55">
        <v>6000</v>
      </c>
      <c r="D85">
        <v>1000</v>
      </c>
      <c r="AA85">
        <v>5000</v>
      </c>
      <c r="AD85" s="54"/>
    </row>
    <row r="86" spans="1:30" ht="15.75" thickBot="1" x14ac:dyDescent="0.3">
      <c r="A86" s="56"/>
      <c r="B86">
        <v>2036</v>
      </c>
      <c r="C86" s="55">
        <v>2000</v>
      </c>
      <c r="D86">
        <v>1000</v>
      </c>
      <c r="AA86">
        <v>1000</v>
      </c>
      <c r="AD86" s="54"/>
    </row>
    <row r="87" spans="1:30" ht="15.75" thickBot="1" x14ac:dyDescent="0.3">
      <c r="A87" s="56"/>
      <c r="B87">
        <v>2037</v>
      </c>
      <c r="C87" s="55">
        <v>3500</v>
      </c>
      <c r="D87">
        <v>500</v>
      </c>
      <c r="X87">
        <v>1000</v>
      </c>
      <c r="AD87" s="54">
        <v>2000</v>
      </c>
    </row>
    <row r="88" spans="1:30" ht="15.75" thickBot="1" x14ac:dyDescent="0.3">
      <c r="A88" s="56"/>
      <c r="B88">
        <v>2038</v>
      </c>
      <c r="C88" s="55">
        <v>500</v>
      </c>
      <c r="D88">
        <v>500</v>
      </c>
      <c r="AD88" s="54"/>
    </row>
    <row r="89" spans="1:30" ht="15.75" thickBot="1" x14ac:dyDescent="0.3">
      <c r="A89" s="56"/>
      <c r="B89">
        <v>2039</v>
      </c>
      <c r="C89" s="55">
        <v>1500</v>
      </c>
      <c r="D89">
        <v>500</v>
      </c>
      <c r="X89">
        <v>1000</v>
      </c>
      <c r="AD89" s="54"/>
    </row>
    <row r="90" spans="1:30" ht="15.75" thickBot="1" x14ac:dyDescent="0.3">
      <c r="A90" s="56"/>
      <c r="B90">
        <v>2040</v>
      </c>
      <c r="C90" s="55">
        <v>500</v>
      </c>
      <c r="D90">
        <v>500</v>
      </c>
      <c r="AD90" s="54"/>
    </row>
    <row r="91" spans="1:30" ht="15.75" thickBot="1" x14ac:dyDescent="0.3">
      <c r="A91" s="56"/>
      <c r="B91">
        <v>2041</v>
      </c>
      <c r="C91" s="55">
        <v>1000</v>
      </c>
      <c r="D91">
        <v>1000</v>
      </c>
      <c r="AD91" s="54"/>
    </row>
    <row r="92" spans="1:30" ht="15.75" thickBot="1" x14ac:dyDescent="0.3">
      <c r="A92" s="56"/>
      <c r="B92">
        <v>2042</v>
      </c>
      <c r="C92" s="55">
        <v>3500</v>
      </c>
      <c r="D92">
        <v>1500</v>
      </c>
      <c r="Z92">
        <v>2000</v>
      </c>
      <c r="AD92" s="54"/>
    </row>
    <row r="93" spans="1:30" ht="15.75" thickBot="1" x14ac:dyDescent="0.3">
      <c r="A93" s="56"/>
      <c r="B93">
        <v>2047</v>
      </c>
      <c r="C93" s="55">
        <v>1000</v>
      </c>
      <c r="X93">
        <v>1000</v>
      </c>
      <c r="AD93" s="54"/>
    </row>
    <row r="94" spans="1:30" ht="15.75" thickBot="1" x14ac:dyDescent="0.3">
      <c r="A94" s="53"/>
      <c r="B94" s="51">
        <v>2052</v>
      </c>
      <c r="C94" s="55">
        <v>3000</v>
      </c>
      <c r="D94" s="51"/>
      <c r="E94" s="51"/>
      <c r="F94" s="51"/>
      <c r="G94" s="51"/>
      <c r="H94" s="51"/>
      <c r="I94" s="51"/>
      <c r="J94" s="51"/>
      <c r="K94" s="51"/>
      <c r="L94" s="51"/>
      <c r="M94" s="51"/>
      <c r="N94" s="51"/>
      <c r="O94" s="51"/>
      <c r="P94" s="51"/>
      <c r="Q94" s="51"/>
      <c r="R94" s="51"/>
      <c r="S94" s="51"/>
      <c r="T94" s="51"/>
      <c r="U94" s="51"/>
      <c r="V94" s="51"/>
      <c r="W94" s="51"/>
      <c r="X94" s="51"/>
      <c r="Y94" s="51"/>
      <c r="Z94" s="51">
        <v>3000</v>
      </c>
      <c r="AA94" s="51"/>
      <c r="AB94" s="51"/>
      <c r="AC94" s="51"/>
      <c r="AD94" s="50"/>
    </row>
    <row r="95" spans="1:30" ht="15" customHeight="1" thickBot="1" x14ac:dyDescent="0.3">
      <c r="A95" s="59" t="s">
        <v>39</v>
      </c>
      <c r="B95" s="58">
        <v>2029</v>
      </c>
      <c r="C95" s="55">
        <v>4000</v>
      </c>
      <c r="D95" s="58"/>
      <c r="E95" s="58"/>
      <c r="F95" s="58"/>
      <c r="G95" s="58"/>
      <c r="H95" s="58"/>
      <c r="I95" s="58">
        <v>1500</v>
      </c>
      <c r="J95" s="58"/>
      <c r="K95" s="58"/>
      <c r="L95" s="58"/>
      <c r="M95" s="58"/>
      <c r="N95" s="58"/>
      <c r="O95" s="58"/>
      <c r="P95" s="58"/>
      <c r="Q95" s="58"/>
      <c r="R95" s="58"/>
      <c r="S95" s="58"/>
      <c r="T95" s="58"/>
      <c r="U95" s="58"/>
      <c r="V95" s="58"/>
      <c r="W95" s="58"/>
      <c r="X95" s="58"/>
      <c r="Y95" s="58"/>
      <c r="Z95" s="58">
        <v>2500</v>
      </c>
      <c r="AA95" s="58"/>
      <c r="AB95" s="58"/>
      <c r="AC95" s="58"/>
      <c r="AD95" s="57"/>
    </row>
    <row r="96" spans="1:30" ht="15.75" thickBot="1" x14ac:dyDescent="0.3">
      <c r="A96" s="56"/>
      <c r="B96">
        <v>2030</v>
      </c>
      <c r="C96" s="55">
        <v>600</v>
      </c>
      <c r="K96">
        <v>600</v>
      </c>
      <c r="AD96" s="54"/>
    </row>
    <row r="97" spans="1:30" ht="15.75" thickBot="1" x14ac:dyDescent="0.3">
      <c r="A97" s="56"/>
      <c r="B97">
        <v>2031</v>
      </c>
      <c r="C97" s="55">
        <v>1200</v>
      </c>
      <c r="D97">
        <v>1000</v>
      </c>
      <c r="S97">
        <v>200</v>
      </c>
      <c r="AD97" s="54"/>
    </row>
    <row r="98" spans="1:30" ht="15.75" thickBot="1" x14ac:dyDescent="0.3">
      <c r="A98" s="56"/>
      <c r="B98">
        <v>2032</v>
      </c>
      <c r="C98" s="55">
        <v>14250</v>
      </c>
      <c r="F98">
        <v>2000</v>
      </c>
      <c r="I98">
        <v>3000</v>
      </c>
      <c r="J98">
        <v>2000</v>
      </c>
      <c r="K98">
        <v>400</v>
      </c>
      <c r="R98">
        <v>250</v>
      </c>
      <c r="U98">
        <v>250</v>
      </c>
      <c r="V98">
        <v>200</v>
      </c>
      <c r="W98">
        <v>1000</v>
      </c>
      <c r="X98">
        <v>1000</v>
      </c>
      <c r="Y98">
        <v>150</v>
      </c>
      <c r="Z98">
        <v>2500</v>
      </c>
      <c r="AD98" s="54">
        <v>1500</v>
      </c>
    </row>
    <row r="99" spans="1:30" ht="15.75" thickBot="1" x14ac:dyDescent="0.3">
      <c r="A99" s="56"/>
      <c r="B99">
        <v>2033</v>
      </c>
      <c r="C99" s="55">
        <v>2000</v>
      </c>
      <c r="Z99">
        <v>2000</v>
      </c>
      <c r="AD99" s="54"/>
    </row>
    <row r="100" spans="1:30" ht="15.75" thickBot="1" x14ac:dyDescent="0.3">
      <c r="A100" s="56"/>
      <c r="B100">
        <v>2034</v>
      </c>
      <c r="C100" s="55">
        <v>2000</v>
      </c>
      <c r="J100">
        <v>1000</v>
      </c>
      <c r="AA100">
        <v>1000</v>
      </c>
      <c r="AD100" s="54"/>
    </row>
    <row r="101" spans="1:30" ht="15.75" thickBot="1" x14ac:dyDescent="0.3">
      <c r="A101" s="56"/>
      <c r="B101">
        <v>2035</v>
      </c>
      <c r="C101" s="55">
        <v>1000</v>
      </c>
      <c r="AA101">
        <v>1000</v>
      </c>
      <c r="AD101" s="54"/>
    </row>
    <row r="102" spans="1:30" ht="15.75" thickBot="1" x14ac:dyDescent="0.3">
      <c r="A102" s="56"/>
      <c r="B102">
        <v>2036</v>
      </c>
      <c r="C102" s="55">
        <v>1090</v>
      </c>
      <c r="D102">
        <v>1000</v>
      </c>
      <c r="T102">
        <v>90</v>
      </c>
      <c r="AD102" s="54"/>
    </row>
    <row r="103" spans="1:30" ht="15.75" thickBot="1" x14ac:dyDescent="0.3">
      <c r="A103" s="56"/>
      <c r="B103">
        <v>2037</v>
      </c>
      <c r="C103" s="55">
        <v>4250</v>
      </c>
      <c r="D103">
        <v>1000</v>
      </c>
      <c r="L103">
        <v>1250</v>
      </c>
      <c r="X103">
        <v>1000</v>
      </c>
      <c r="AD103" s="54">
        <v>1000</v>
      </c>
    </row>
    <row r="104" spans="1:30" ht="15.75" thickBot="1" x14ac:dyDescent="0.3">
      <c r="A104" s="56"/>
      <c r="B104">
        <v>2038</v>
      </c>
      <c r="C104" s="55">
        <v>4000</v>
      </c>
      <c r="D104">
        <v>1000</v>
      </c>
      <c r="X104">
        <v>1000</v>
      </c>
      <c r="AD104" s="54">
        <v>2000</v>
      </c>
    </row>
    <row r="105" spans="1:30" ht="15.75" thickBot="1" x14ac:dyDescent="0.3">
      <c r="A105" s="56"/>
      <c r="B105">
        <v>2039</v>
      </c>
      <c r="C105" s="55">
        <v>1000</v>
      </c>
      <c r="D105">
        <v>1000</v>
      </c>
      <c r="AD105" s="54"/>
    </row>
    <row r="106" spans="1:30" ht="15.75" thickBot="1" x14ac:dyDescent="0.3">
      <c r="A106" s="56"/>
      <c r="B106">
        <v>2040</v>
      </c>
      <c r="C106" s="55">
        <v>1000</v>
      </c>
      <c r="D106">
        <v>1000</v>
      </c>
      <c r="AD106" s="54"/>
    </row>
    <row r="107" spans="1:30" ht="15.75" thickBot="1" x14ac:dyDescent="0.3">
      <c r="A107" s="56"/>
      <c r="B107">
        <v>2041</v>
      </c>
      <c r="C107" s="55">
        <v>3000</v>
      </c>
      <c r="D107">
        <v>1000</v>
      </c>
      <c r="AD107" s="54">
        <v>2000</v>
      </c>
    </row>
    <row r="108" spans="1:30" ht="15.75" thickBot="1" x14ac:dyDescent="0.3">
      <c r="A108" s="56"/>
      <c r="B108">
        <v>2042</v>
      </c>
      <c r="C108" s="55">
        <v>10600</v>
      </c>
      <c r="D108">
        <v>1000</v>
      </c>
      <c r="J108">
        <v>1000</v>
      </c>
      <c r="W108">
        <v>4100</v>
      </c>
      <c r="X108">
        <v>2000</v>
      </c>
      <c r="Z108">
        <v>1000</v>
      </c>
      <c r="AD108" s="54">
        <v>1500</v>
      </c>
    </row>
    <row r="109" spans="1:30" ht="15.75" thickBot="1" x14ac:dyDescent="0.3">
      <c r="A109" s="56"/>
      <c r="B109">
        <v>2043</v>
      </c>
      <c r="C109" s="55">
        <v>1000</v>
      </c>
      <c r="AA109">
        <v>1000</v>
      </c>
      <c r="AD109" s="54"/>
    </row>
    <row r="110" spans="1:30" ht="15.75" thickBot="1" x14ac:dyDescent="0.3">
      <c r="A110" s="56"/>
      <c r="B110">
        <v>2044</v>
      </c>
      <c r="C110" s="55">
        <v>1000</v>
      </c>
      <c r="AA110">
        <v>1000</v>
      </c>
      <c r="AD110" s="54"/>
    </row>
    <row r="111" spans="1:30" ht="15.75" thickBot="1" x14ac:dyDescent="0.3">
      <c r="A111" s="53"/>
      <c r="B111" s="51">
        <v>2045</v>
      </c>
      <c r="C111" s="55">
        <v>1000</v>
      </c>
      <c r="D111" s="51"/>
      <c r="E111" s="51"/>
      <c r="F111" s="51"/>
      <c r="G111" s="51"/>
      <c r="H111" s="51"/>
      <c r="I111" s="51"/>
      <c r="J111" s="51"/>
      <c r="K111" s="51"/>
      <c r="L111" s="51"/>
      <c r="M111" s="51"/>
      <c r="N111" s="51"/>
      <c r="O111" s="51"/>
      <c r="P111" s="51"/>
      <c r="Q111" s="51"/>
      <c r="R111" s="51"/>
      <c r="S111" s="51"/>
      <c r="T111" s="51"/>
      <c r="U111" s="51"/>
      <c r="V111" s="51"/>
      <c r="W111" s="51"/>
      <c r="X111" s="51"/>
      <c r="Y111" s="51"/>
      <c r="Z111" s="51"/>
      <c r="AA111" s="51">
        <v>1000</v>
      </c>
      <c r="AB111" s="51"/>
      <c r="AC111" s="51"/>
      <c r="AD111" s="50"/>
    </row>
    <row r="112" spans="1:30" ht="15" customHeight="1" thickBot="1" x14ac:dyDescent="0.3">
      <c r="A112" s="59" t="s">
        <v>38</v>
      </c>
      <c r="B112" s="58">
        <v>2025</v>
      </c>
      <c r="C112" s="55">
        <v>200</v>
      </c>
      <c r="D112" s="58"/>
      <c r="E112" s="58"/>
      <c r="F112" s="58"/>
      <c r="G112" s="58"/>
      <c r="H112" s="58"/>
      <c r="I112" s="58"/>
      <c r="J112" s="58"/>
      <c r="K112" s="58"/>
      <c r="L112" s="58"/>
      <c r="M112" s="58"/>
      <c r="N112" s="58"/>
      <c r="O112" s="58"/>
      <c r="P112" s="58"/>
      <c r="Q112" s="58"/>
      <c r="R112" s="58"/>
      <c r="S112" s="58">
        <v>200</v>
      </c>
      <c r="T112" s="58"/>
      <c r="U112" s="58"/>
      <c r="V112" s="58"/>
      <c r="W112" s="58"/>
      <c r="X112" s="58"/>
      <c r="Y112" s="58"/>
      <c r="Z112" s="58"/>
      <c r="AA112" s="58"/>
      <c r="AB112" s="58"/>
      <c r="AC112" s="58"/>
      <c r="AD112" s="57"/>
    </row>
    <row r="113" spans="1:30" ht="15.75" thickBot="1" x14ac:dyDescent="0.3">
      <c r="A113" s="56"/>
      <c r="B113">
        <v>2028</v>
      </c>
      <c r="C113" s="55">
        <v>1400</v>
      </c>
      <c r="F113">
        <v>800</v>
      </c>
      <c r="K113">
        <v>600</v>
      </c>
      <c r="AD113" s="54"/>
    </row>
    <row r="114" spans="1:30" ht="15.75" thickBot="1" x14ac:dyDescent="0.3">
      <c r="A114" s="56"/>
      <c r="B114">
        <v>2030</v>
      </c>
      <c r="C114" s="55">
        <v>500</v>
      </c>
      <c r="J114">
        <v>500</v>
      </c>
      <c r="AD114" s="54"/>
    </row>
    <row r="115" spans="1:30" ht="15.75" thickBot="1" x14ac:dyDescent="0.3">
      <c r="A115" s="56"/>
      <c r="B115">
        <v>2031</v>
      </c>
      <c r="C115" s="55">
        <v>900</v>
      </c>
      <c r="D115">
        <v>500</v>
      </c>
      <c r="K115">
        <v>400</v>
      </c>
      <c r="AD115" s="54"/>
    </row>
    <row r="116" spans="1:30" ht="15.75" thickBot="1" x14ac:dyDescent="0.3">
      <c r="A116" s="56"/>
      <c r="B116">
        <v>2032</v>
      </c>
      <c r="C116" s="55">
        <v>24326</v>
      </c>
      <c r="F116">
        <v>1600</v>
      </c>
      <c r="G116">
        <v>3000</v>
      </c>
      <c r="I116">
        <v>3500</v>
      </c>
      <c r="J116">
        <v>1500</v>
      </c>
      <c r="P116">
        <v>2000</v>
      </c>
      <c r="U116">
        <v>226</v>
      </c>
      <c r="X116">
        <v>2000</v>
      </c>
      <c r="Z116">
        <v>8000</v>
      </c>
      <c r="AB116">
        <v>2500</v>
      </c>
      <c r="AD116" s="54"/>
    </row>
    <row r="117" spans="1:30" ht="15.75" thickBot="1" x14ac:dyDescent="0.3">
      <c r="A117" s="56"/>
      <c r="B117">
        <v>2033</v>
      </c>
      <c r="C117" s="55">
        <v>200</v>
      </c>
      <c r="T117">
        <v>200</v>
      </c>
      <c r="AD117" s="54"/>
    </row>
    <row r="118" spans="1:30" ht="15.75" thickBot="1" x14ac:dyDescent="0.3">
      <c r="A118" s="56"/>
      <c r="B118">
        <v>2034</v>
      </c>
      <c r="C118" s="55">
        <v>3000</v>
      </c>
      <c r="D118">
        <v>1000</v>
      </c>
      <c r="O118">
        <v>2000</v>
      </c>
      <c r="AD118" s="54"/>
    </row>
    <row r="119" spans="1:30" ht="15.75" thickBot="1" x14ac:dyDescent="0.3">
      <c r="A119" s="56"/>
      <c r="B119">
        <v>2035</v>
      </c>
      <c r="C119" s="55">
        <v>2500</v>
      </c>
      <c r="D119">
        <v>500</v>
      </c>
      <c r="O119">
        <v>2000</v>
      </c>
      <c r="AD119" s="54"/>
    </row>
    <row r="120" spans="1:30" ht="15.75" thickBot="1" x14ac:dyDescent="0.3">
      <c r="A120" s="56"/>
      <c r="B120">
        <v>2036</v>
      </c>
      <c r="C120" s="55">
        <v>3500</v>
      </c>
      <c r="D120">
        <v>1000</v>
      </c>
      <c r="AA120">
        <v>2500</v>
      </c>
      <c r="AD120" s="54"/>
    </row>
    <row r="121" spans="1:30" ht="15.75" thickBot="1" x14ac:dyDescent="0.3">
      <c r="A121" s="56"/>
      <c r="B121">
        <v>2037</v>
      </c>
      <c r="C121" s="55">
        <v>4000</v>
      </c>
      <c r="D121">
        <v>500</v>
      </c>
      <c r="J121">
        <v>1000</v>
      </c>
      <c r="K121">
        <v>500</v>
      </c>
      <c r="AA121">
        <v>1000</v>
      </c>
      <c r="AD121" s="54">
        <v>1000</v>
      </c>
    </row>
    <row r="122" spans="1:30" ht="15.75" thickBot="1" x14ac:dyDescent="0.3">
      <c r="A122" s="56"/>
      <c r="B122">
        <v>2038</v>
      </c>
      <c r="C122" s="55">
        <v>2500</v>
      </c>
      <c r="D122">
        <v>500</v>
      </c>
      <c r="O122">
        <v>1000</v>
      </c>
      <c r="X122">
        <v>1000</v>
      </c>
      <c r="AD122" s="54"/>
    </row>
    <row r="123" spans="1:30" ht="15.75" thickBot="1" x14ac:dyDescent="0.3">
      <c r="A123" s="56"/>
      <c r="B123">
        <v>2039</v>
      </c>
      <c r="C123" s="55">
        <v>500</v>
      </c>
      <c r="D123">
        <v>500</v>
      </c>
      <c r="AD123" s="54"/>
    </row>
    <row r="124" spans="1:30" ht="15.75" thickBot="1" x14ac:dyDescent="0.3">
      <c r="A124" s="56"/>
      <c r="B124">
        <v>2040</v>
      </c>
      <c r="C124" s="55">
        <v>500</v>
      </c>
      <c r="D124">
        <v>500</v>
      </c>
      <c r="AD124" s="54"/>
    </row>
    <row r="125" spans="1:30" ht="15.75" thickBot="1" x14ac:dyDescent="0.3">
      <c r="A125" s="56"/>
      <c r="B125">
        <v>2042</v>
      </c>
      <c r="C125" s="55">
        <v>12500</v>
      </c>
      <c r="D125">
        <v>2000</v>
      </c>
      <c r="O125">
        <v>1000</v>
      </c>
      <c r="W125">
        <v>6500</v>
      </c>
      <c r="Z125">
        <v>3000</v>
      </c>
      <c r="AD125" s="54"/>
    </row>
    <row r="126" spans="1:30" ht="15.75" thickBot="1" x14ac:dyDescent="0.3">
      <c r="A126" s="56"/>
      <c r="B126">
        <v>2044</v>
      </c>
      <c r="C126" s="55">
        <v>1000</v>
      </c>
      <c r="X126">
        <v>1000</v>
      </c>
      <c r="AD126" s="54"/>
    </row>
    <row r="127" spans="1:30" ht="15.75" thickBot="1" x14ac:dyDescent="0.3">
      <c r="A127" s="56"/>
      <c r="B127">
        <v>2045</v>
      </c>
      <c r="C127" s="55">
        <v>1500</v>
      </c>
      <c r="X127">
        <v>1000</v>
      </c>
      <c r="AA127">
        <v>500</v>
      </c>
      <c r="AD127" s="54"/>
    </row>
    <row r="128" spans="1:30" ht="15.75" thickBot="1" x14ac:dyDescent="0.3">
      <c r="A128" s="53"/>
      <c r="B128" s="51">
        <v>2046</v>
      </c>
      <c r="C128" s="55">
        <v>500</v>
      </c>
      <c r="D128" s="51"/>
      <c r="E128" s="51"/>
      <c r="F128" s="51"/>
      <c r="G128" s="51"/>
      <c r="H128" s="51"/>
      <c r="I128" s="51"/>
      <c r="J128" s="51"/>
      <c r="K128" s="51"/>
      <c r="L128" s="51"/>
      <c r="M128" s="51"/>
      <c r="N128" s="51"/>
      <c r="O128" s="51"/>
      <c r="P128" s="51"/>
      <c r="Q128" s="51"/>
      <c r="R128" s="51"/>
      <c r="S128" s="51"/>
      <c r="T128" s="51"/>
      <c r="U128" s="51"/>
      <c r="V128" s="51"/>
      <c r="W128" s="51"/>
      <c r="X128" s="51"/>
      <c r="Y128" s="51"/>
      <c r="Z128" s="51"/>
      <c r="AA128" s="51">
        <v>500</v>
      </c>
      <c r="AB128" s="51"/>
      <c r="AC128" s="51"/>
      <c r="AD128" s="50"/>
    </row>
    <row r="129" spans="1:30" ht="15" customHeight="1" thickBot="1" x14ac:dyDescent="0.3">
      <c r="A129" s="59" t="s">
        <v>37</v>
      </c>
      <c r="B129" s="58">
        <v>2026</v>
      </c>
      <c r="C129" s="55">
        <v>2000</v>
      </c>
      <c r="D129" s="58"/>
      <c r="E129" s="58"/>
      <c r="F129" s="58"/>
      <c r="G129" s="58"/>
      <c r="H129" s="58"/>
      <c r="I129" s="58">
        <v>2000</v>
      </c>
      <c r="J129" s="58"/>
      <c r="K129" s="58"/>
      <c r="L129" s="58"/>
      <c r="M129" s="58"/>
      <c r="N129" s="58"/>
      <c r="O129" s="58"/>
      <c r="P129" s="58"/>
      <c r="Q129" s="58"/>
      <c r="R129" s="58"/>
      <c r="S129" s="58"/>
      <c r="T129" s="58"/>
      <c r="U129" s="58"/>
      <c r="V129" s="58"/>
      <c r="W129" s="58"/>
      <c r="X129" s="58"/>
      <c r="Y129" s="58"/>
      <c r="Z129" s="58"/>
      <c r="AA129" s="58"/>
      <c r="AB129" s="58"/>
      <c r="AC129" s="58"/>
      <c r="AD129" s="57"/>
    </row>
    <row r="130" spans="1:30" ht="15.75" thickBot="1" x14ac:dyDescent="0.3">
      <c r="A130" s="56"/>
      <c r="B130">
        <v>2027</v>
      </c>
      <c r="C130" s="55">
        <v>200</v>
      </c>
      <c r="V130">
        <v>200</v>
      </c>
      <c r="AD130" s="54"/>
    </row>
    <row r="131" spans="1:30" ht="15.75" thickBot="1" x14ac:dyDescent="0.3">
      <c r="A131" s="56"/>
      <c r="B131">
        <v>2028</v>
      </c>
      <c r="C131" s="55">
        <v>500</v>
      </c>
      <c r="D131">
        <v>500</v>
      </c>
      <c r="AD131" s="54"/>
    </row>
    <row r="132" spans="1:30" ht="15.75" thickBot="1" x14ac:dyDescent="0.3">
      <c r="A132" s="56"/>
      <c r="B132">
        <v>2030</v>
      </c>
      <c r="C132" s="55">
        <v>3000</v>
      </c>
      <c r="Q132">
        <v>2000</v>
      </c>
      <c r="AA132">
        <v>1000</v>
      </c>
      <c r="AD132" s="54"/>
    </row>
    <row r="133" spans="1:30" ht="15.75" thickBot="1" x14ac:dyDescent="0.3">
      <c r="A133" s="56"/>
      <c r="B133">
        <v>2031</v>
      </c>
      <c r="C133" s="55">
        <v>1000</v>
      </c>
      <c r="AA133">
        <v>1000</v>
      </c>
      <c r="AD133" s="54"/>
    </row>
    <row r="134" spans="1:30" ht="15.75" thickBot="1" x14ac:dyDescent="0.3">
      <c r="A134" s="56"/>
      <c r="B134">
        <v>2032</v>
      </c>
      <c r="C134" s="55">
        <v>21050</v>
      </c>
      <c r="F134">
        <v>1600</v>
      </c>
      <c r="G134">
        <v>4000</v>
      </c>
      <c r="H134">
        <v>100</v>
      </c>
      <c r="J134">
        <v>2500</v>
      </c>
      <c r="P134">
        <v>4000</v>
      </c>
      <c r="Q134">
        <v>2000</v>
      </c>
      <c r="R134">
        <v>100</v>
      </c>
      <c r="X134">
        <v>2000</v>
      </c>
      <c r="Y134">
        <v>250</v>
      </c>
      <c r="AB134">
        <v>2500</v>
      </c>
      <c r="AD134" s="54">
        <v>2000</v>
      </c>
    </row>
    <row r="135" spans="1:30" ht="15.75" thickBot="1" x14ac:dyDescent="0.3">
      <c r="A135" s="56"/>
      <c r="B135">
        <v>2033</v>
      </c>
      <c r="C135" s="55">
        <v>500</v>
      </c>
      <c r="K135">
        <v>500</v>
      </c>
      <c r="AD135" s="54"/>
    </row>
    <row r="136" spans="1:30" ht="15.75" thickBot="1" x14ac:dyDescent="0.3">
      <c r="A136" s="56"/>
      <c r="B136">
        <v>2034</v>
      </c>
      <c r="C136" s="55">
        <v>1500</v>
      </c>
      <c r="D136">
        <v>500</v>
      </c>
      <c r="K136">
        <v>500</v>
      </c>
      <c r="L136">
        <v>500</v>
      </c>
      <c r="AD136" s="54"/>
    </row>
    <row r="137" spans="1:30" ht="15.75" thickBot="1" x14ac:dyDescent="0.3">
      <c r="A137" s="56"/>
      <c r="B137">
        <v>2036</v>
      </c>
      <c r="C137" s="55">
        <v>700</v>
      </c>
      <c r="K137">
        <v>700</v>
      </c>
      <c r="AD137" s="54"/>
    </row>
    <row r="138" spans="1:30" ht="15.75" thickBot="1" x14ac:dyDescent="0.3">
      <c r="A138" s="56"/>
      <c r="B138">
        <v>2037</v>
      </c>
      <c r="C138" s="55">
        <v>1100</v>
      </c>
      <c r="H138">
        <v>200</v>
      </c>
      <c r="K138">
        <v>800</v>
      </c>
      <c r="T138">
        <v>100</v>
      </c>
      <c r="AD138" s="54"/>
    </row>
    <row r="139" spans="1:30" ht="15.75" thickBot="1" x14ac:dyDescent="0.3">
      <c r="A139" s="56"/>
      <c r="B139">
        <v>2038</v>
      </c>
      <c r="C139" s="55">
        <v>2500</v>
      </c>
      <c r="AD139" s="54">
        <v>2500</v>
      </c>
    </row>
    <row r="140" spans="1:30" ht="15.75" thickBot="1" x14ac:dyDescent="0.3">
      <c r="A140" s="56"/>
      <c r="B140">
        <v>2039</v>
      </c>
      <c r="C140" s="55">
        <v>2500</v>
      </c>
      <c r="X140">
        <v>500</v>
      </c>
      <c r="AD140" s="54">
        <v>2000</v>
      </c>
    </row>
    <row r="141" spans="1:30" ht="15.75" thickBot="1" x14ac:dyDescent="0.3">
      <c r="A141" s="56"/>
      <c r="B141">
        <v>2040</v>
      </c>
      <c r="C141" s="55">
        <v>2936</v>
      </c>
      <c r="D141">
        <v>1000</v>
      </c>
      <c r="O141">
        <v>1436</v>
      </c>
      <c r="AA141">
        <v>500</v>
      </c>
      <c r="AD141" s="54"/>
    </row>
    <row r="142" spans="1:30" ht="15.75" thickBot="1" x14ac:dyDescent="0.3">
      <c r="A142" s="56"/>
      <c r="B142">
        <v>2042</v>
      </c>
      <c r="C142" s="55">
        <v>7105.0149999999994</v>
      </c>
      <c r="D142">
        <v>1000</v>
      </c>
      <c r="W142">
        <v>5105.0149999999994</v>
      </c>
      <c r="AD142" s="54">
        <v>1000</v>
      </c>
    </row>
    <row r="143" spans="1:30" ht="15.75" thickBot="1" x14ac:dyDescent="0.3">
      <c r="A143" s="56"/>
      <c r="B143">
        <v>2047</v>
      </c>
      <c r="C143" s="55">
        <v>3000</v>
      </c>
      <c r="Z143">
        <v>3000</v>
      </c>
      <c r="AD143" s="54"/>
    </row>
    <row r="144" spans="1:30" ht="15.75" thickBot="1" x14ac:dyDescent="0.3">
      <c r="A144" s="56"/>
      <c r="B144">
        <v>2048</v>
      </c>
      <c r="C144" s="55">
        <v>500</v>
      </c>
      <c r="AA144">
        <v>500</v>
      </c>
      <c r="AD144" s="54"/>
    </row>
    <row r="145" spans="1:30" ht="15.75" thickBot="1" x14ac:dyDescent="0.3">
      <c r="A145" s="56"/>
      <c r="B145">
        <v>2049</v>
      </c>
      <c r="C145" s="55">
        <v>500</v>
      </c>
      <c r="AA145">
        <v>500</v>
      </c>
      <c r="AD145" s="54"/>
    </row>
    <row r="146" spans="1:30" ht="15.75" thickBot="1" x14ac:dyDescent="0.3">
      <c r="A146" s="56"/>
      <c r="B146">
        <v>2051</v>
      </c>
      <c r="C146" s="55">
        <v>1500</v>
      </c>
      <c r="Z146">
        <v>1500</v>
      </c>
      <c r="AD146" s="54"/>
    </row>
    <row r="147" spans="1:30" ht="15.75" thickBot="1" x14ac:dyDescent="0.3">
      <c r="A147" s="53"/>
      <c r="B147" s="51">
        <v>2052</v>
      </c>
      <c r="C147" s="55">
        <v>1500</v>
      </c>
      <c r="D147" s="51"/>
      <c r="E147" s="51"/>
      <c r="F147" s="51"/>
      <c r="G147" s="51"/>
      <c r="H147" s="51"/>
      <c r="I147" s="51"/>
      <c r="J147" s="51"/>
      <c r="K147" s="51"/>
      <c r="L147" s="51"/>
      <c r="M147" s="51"/>
      <c r="N147" s="51"/>
      <c r="O147" s="51"/>
      <c r="P147" s="51"/>
      <c r="Q147" s="51"/>
      <c r="R147" s="51"/>
      <c r="S147" s="51"/>
      <c r="T147" s="51"/>
      <c r="U147" s="51"/>
      <c r="V147" s="51"/>
      <c r="W147" s="51"/>
      <c r="X147" s="51"/>
      <c r="Y147" s="51"/>
      <c r="Z147" s="51">
        <v>1500</v>
      </c>
      <c r="AA147" s="51"/>
      <c r="AB147" s="51"/>
      <c r="AC147" s="51"/>
      <c r="AD147" s="50"/>
    </row>
    <row r="148" spans="1:30" ht="15" customHeight="1" thickBot="1" x14ac:dyDescent="0.3">
      <c r="A148" s="59" t="s">
        <v>36</v>
      </c>
      <c r="B148" s="58">
        <v>2025</v>
      </c>
      <c r="C148" s="55">
        <v>1300</v>
      </c>
      <c r="D148" s="58"/>
      <c r="E148" s="58"/>
      <c r="F148" s="58"/>
      <c r="G148" s="58"/>
      <c r="H148" s="58"/>
      <c r="I148" s="58">
        <v>1000</v>
      </c>
      <c r="J148" s="58"/>
      <c r="K148" s="58"/>
      <c r="L148" s="58"/>
      <c r="M148" s="58"/>
      <c r="N148" s="58"/>
      <c r="O148" s="58"/>
      <c r="P148" s="58"/>
      <c r="Q148" s="58"/>
      <c r="R148" s="58"/>
      <c r="S148" s="58">
        <v>300</v>
      </c>
      <c r="T148" s="58"/>
      <c r="U148" s="58"/>
      <c r="V148" s="58"/>
      <c r="W148" s="58"/>
      <c r="X148" s="58"/>
      <c r="Y148" s="58"/>
      <c r="Z148" s="58"/>
      <c r="AA148" s="58"/>
      <c r="AB148" s="58"/>
      <c r="AC148" s="58"/>
      <c r="AD148" s="57"/>
    </row>
    <row r="149" spans="1:30" ht="15.75" thickBot="1" x14ac:dyDescent="0.3">
      <c r="A149" s="56"/>
      <c r="B149">
        <v>2026</v>
      </c>
      <c r="C149" s="55">
        <v>1000</v>
      </c>
      <c r="I149">
        <v>1000</v>
      </c>
      <c r="AD149" s="54"/>
    </row>
    <row r="150" spans="1:30" ht="15.75" thickBot="1" x14ac:dyDescent="0.3">
      <c r="A150" s="56"/>
      <c r="B150">
        <v>2029</v>
      </c>
      <c r="C150" s="55">
        <v>2000</v>
      </c>
      <c r="I150">
        <v>1000</v>
      </c>
      <c r="J150">
        <v>1000</v>
      </c>
      <c r="AD150" s="54"/>
    </row>
    <row r="151" spans="1:30" ht="15.75" thickBot="1" x14ac:dyDescent="0.3">
      <c r="A151" s="56"/>
      <c r="B151">
        <v>2030</v>
      </c>
      <c r="C151" s="55">
        <v>11000</v>
      </c>
      <c r="Q151">
        <v>11000</v>
      </c>
      <c r="AD151" s="54"/>
    </row>
    <row r="152" spans="1:30" ht="15.75" thickBot="1" x14ac:dyDescent="0.3">
      <c r="A152" s="56"/>
      <c r="B152">
        <v>2032</v>
      </c>
      <c r="C152" s="55">
        <v>23200</v>
      </c>
      <c r="F152">
        <v>1700</v>
      </c>
      <c r="G152">
        <v>6000</v>
      </c>
      <c r="H152">
        <v>200</v>
      </c>
      <c r="I152">
        <v>4000</v>
      </c>
      <c r="J152">
        <v>1500</v>
      </c>
      <c r="T152">
        <v>100</v>
      </c>
      <c r="X152">
        <v>2500</v>
      </c>
      <c r="Y152">
        <v>200</v>
      </c>
      <c r="Z152">
        <v>4000</v>
      </c>
      <c r="AB152">
        <v>2500</v>
      </c>
      <c r="AC152">
        <v>500</v>
      </c>
      <c r="AD152" s="54"/>
    </row>
    <row r="153" spans="1:30" ht="15.75" thickBot="1" x14ac:dyDescent="0.3">
      <c r="A153" s="56"/>
      <c r="B153">
        <v>2033</v>
      </c>
      <c r="C153" s="55">
        <v>2000</v>
      </c>
      <c r="P153">
        <v>2000</v>
      </c>
      <c r="AD153" s="54"/>
    </row>
    <row r="154" spans="1:30" ht="15.75" thickBot="1" x14ac:dyDescent="0.3">
      <c r="A154" s="56"/>
      <c r="B154">
        <v>2034</v>
      </c>
      <c r="C154" s="55">
        <v>4000</v>
      </c>
      <c r="AA154">
        <v>1000</v>
      </c>
      <c r="AB154">
        <v>3000</v>
      </c>
      <c r="AD154" s="54"/>
    </row>
    <row r="155" spans="1:30" ht="15.75" thickBot="1" x14ac:dyDescent="0.3">
      <c r="A155" s="56"/>
      <c r="B155">
        <v>2035</v>
      </c>
      <c r="C155" s="55">
        <v>2000</v>
      </c>
      <c r="D155">
        <v>1000</v>
      </c>
      <c r="AA155">
        <v>1000</v>
      </c>
      <c r="AD155" s="54"/>
    </row>
    <row r="156" spans="1:30" ht="15.75" thickBot="1" x14ac:dyDescent="0.3">
      <c r="A156" s="56"/>
      <c r="B156">
        <v>2036</v>
      </c>
      <c r="C156" s="55">
        <v>1000</v>
      </c>
      <c r="AA156">
        <v>1000</v>
      </c>
      <c r="AD156" s="54"/>
    </row>
    <row r="157" spans="1:30" ht="15.75" thickBot="1" x14ac:dyDescent="0.3">
      <c r="A157" s="56"/>
      <c r="B157">
        <v>2037</v>
      </c>
      <c r="C157" s="55">
        <v>5800</v>
      </c>
      <c r="L157">
        <v>800</v>
      </c>
      <c r="AB157">
        <v>3500</v>
      </c>
      <c r="AD157" s="54">
        <v>1500</v>
      </c>
    </row>
    <row r="158" spans="1:30" ht="15.75" thickBot="1" x14ac:dyDescent="0.3">
      <c r="A158" s="56"/>
      <c r="B158">
        <v>2039</v>
      </c>
      <c r="C158" s="55">
        <v>4500</v>
      </c>
      <c r="AD158" s="54">
        <v>4500</v>
      </c>
    </row>
    <row r="159" spans="1:30" ht="15.75" thickBot="1" x14ac:dyDescent="0.3">
      <c r="A159" s="56"/>
      <c r="B159">
        <v>2040</v>
      </c>
      <c r="C159" s="55">
        <v>1500</v>
      </c>
      <c r="D159">
        <v>500</v>
      </c>
      <c r="X159">
        <v>1000</v>
      </c>
      <c r="AD159" s="54"/>
    </row>
    <row r="160" spans="1:30" ht="15.75" thickBot="1" x14ac:dyDescent="0.3">
      <c r="A160" s="56"/>
      <c r="B160">
        <v>2042</v>
      </c>
      <c r="C160" s="55">
        <v>8650</v>
      </c>
      <c r="D160">
        <v>1000</v>
      </c>
      <c r="W160">
        <v>4650</v>
      </c>
      <c r="X160">
        <v>1000</v>
      </c>
      <c r="Z160">
        <v>2000</v>
      </c>
      <c r="AD160" s="54"/>
    </row>
    <row r="161" spans="1:30" ht="15.75" thickBot="1" x14ac:dyDescent="0.3">
      <c r="A161" s="56"/>
      <c r="B161">
        <v>2044</v>
      </c>
      <c r="C161" s="55">
        <v>1500</v>
      </c>
      <c r="O161">
        <v>1500</v>
      </c>
      <c r="AD161" s="54"/>
    </row>
    <row r="162" spans="1:30" ht="15.75" thickBot="1" x14ac:dyDescent="0.3">
      <c r="A162" s="53"/>
      <c r="B162" s="51">
        <v>2047</v>
      </c>
      <c r="C162" s="55">
        <v>1000</v>
      </c>
      <c r="D162" s="51"/>
      <c r="E162" s="51"/>
      <c r="F162" s="51"/>
      <c r="G162" s="51"/>
      <c r="H162" s="51"/>
      <c r="I162" s="51"/>
      <c r="J162" s="51"/>
      <c r="K162" s="51"/>
      <c r="L162" s="51"/>
      <c r="M162" s="51"/>
      <c r="N162" s="51"/>
      <c r="O162" s="51">
        <v>1000</v>
      </c>
      <c r="P162" s="51"/>
      <c r="Q162" s="51"/>
      <c r="R162" s="51"/>
      <c r="S162" s="51"/>
      <c r="T162" s="51"/>
      <c r="U162" s="51"/>
      <c r="V162" s="51"/>
      <c r="W162" s="51"/>
      <c r="X162" s="51"/>
      <c r="Y162" s="51"/>
      <c r="Z162" s="51"/>
      <c r="AA162" s="51"/>
      <c r="AB162" s="51"/>
      <c r="AC162" s="51"/>
      <c r="AD162" s="50"/>
    </row>
    <row r="163" spans="1:30" ht="15" customHeight="1" thickBot="1" x14ac:dyDescent="0.3">
      <c r="A163" s="59" t="s">
        <v>35</v>
      </c>
      <c r="B163" s="58">
        <v>2026</v>
      </c>
      <c r="C163" s="55">
        <v>1913</v>
      </c>
      <c r="D163" s="58"/>
      <c r="E163" s="58"/>
      <c r="F163" s="58"/>
      <c r="G163" s="58"/>
      <c r="H163" s="58"/>
      <c r="I163" s="58">
        <v>1500</v>
      </c>
      <c r="J163" s="58"/>
      <c r="K163" s="58"/>
      <c r="L163" s="58"/>
      <c r="M163" s="58"/>
      <c r="N163" s="58"/>
      <c r="O163" s="58"/>
      <c r="P163" s="58"/>
      <c r="Q163" s="58"/>
      <c r="R163" s="58"/>
      <c r="S163" s="58">
        <v>413</v>
      </c>
      <c r="T163" s="58"/>
      <c r="U163" s="58"/>
      <c r="V163" s="58"/>
      <c r="W163" s="58"/>
      <c r="X163" s="58"/>
      <c r="Y163" s="58"/>
      <c r="Z163" s="58"/>
      <c r="AA163" s="58"/>
      <c r="AB163" s="58"/>
      <c r="AC163" s="58"/>
      <c r="AD163" s="57"/>
    </row>
    <row r="164" spans="1:30" ht="15.75" thickBot="1" x14ac:dyDescent="0.3">
      <c r="A164" s="56"/>
      <c r="B164">
        <v>2027</v>
      </c>
      <c r="C164" s="55">
        <v>500</v>
      </c>
      <c r="J164">
        <v>500</v>
      </c>
      <c r="AD164" s="54"/>
    </row>
    <row r="165" spans="1:30" ht="15.75" thickBot="1" x14ac:dyDescent="0.3">
      <c r="A165" s="56"/>
      <c r="B165">
        <v>2028</v>
      </c>
      <c r="C165" s="55">
        <v>500</v>
      </c>
      <c r="D165">
        <v>500</v>
      </c>
      <c r="AD165" s="54"/>
    </row>
    <row r="166" spans="1:30" ht="15.75" thickBot="1" x14ac:dyDescent="0.3">
      <c r="A166" s="56"/>
      <c r="B166">
        <v>2029</v>
      </c>
      <c r="C166" s="55">
        <v>1200</v>
      </c>
      <c r="D166">
        <v>1200</v>
      </c>
      <c r="AD166" s="54"/>
    </row>
    <row r="167" spans="1:30" ht="15.75" thickBot="1" x14ac:dyDescent="0.3">
      <c r="A167" s="56"/>
      <c r="B167">
        <v>2030</v>
      </c>
      <c r="C167" s="55">
        <v>1500</v>
      </c>
      <c r="J167">
        <v>1500</v>
      </c>
      <c r="AD167" s="54"/>
    </row>
    <row r="168" spans="1:30" ht="15.75" thickBot="1" x14ac:dyDescent="0.3">
      <c r="A168" s="56"/>
      <c r="B168">
        <v>2031</v>
      </c>
      <c r="C168" s="55">
        <v>3000</v>
      </c>
      <c r="J168">
        <v>1000</v>
      </c>
      <c r="N168">
        <v>2000</v>
      </c>
      <c r="AD168" s="54"/>
    </row>
    <row r="169" spans="1:30" ht="15.75" thickBot="1" x14ac:dyDescent="0.3">
      <c r="A169" s="56"/>
      <c r="B169">
        <v>2032</v>
      </c>
      <c r="C169" s="55">
        <v>13973</v>
      </c>
      <c r="F169">
        <v>2400</v>
      </c>
      <c r="G169">
        <v>6000</v>
      </c>
      <c r="H169">
        <v>150</v>
      </c>
      <c r="I169">
        <v>1500</v>
      </c>
      <c r="N169">
        <v>2000</v>
      </c>
      <c r="U169">
        <v>146</v>
      </c>
      <c r="W169">
        <v>500</v>
      </c>
      <c r="X169">
        <v>1000</v>
      </c>
      <c r="Y169">
        <v>277</v>
      </c>
      <c r="AD169" s="54"/>
    </row>
    <row r="170" spans="1:30" ht="15.75" thickBot="1" x14ac:dyDescent="0.3">
      <c r="A170" s="56"/>
      <c r="B170">
        <v>2033</v>
      </c>
      <c r="C170" s="55">
        <v>3213</v>
      </c>
      <c r="D170">
        <v>1213</v>
      </c>
      <c r="P170">
        <v>2000</v>
      </c>
      <c r="AD170" s="54"/>
    </row>
    <row r="171" spans="1:30" ht="15.75" thickBot="1" x14ac:dyDescent="0.3">
      <c r="A171" s="56"/>
      <c r="B171">
        <v>2034</v>
      </c>
      <c r="C171" s="55">
        <v>2000</v>
      </c>
      <c r="J171">
        <v>500</v>
      </c>
      <c r="K171">
        <v>500</v>
      </c>
      <c r="M171">
        <v>1000</v>
      </c>
      <c r="AD171" s="54"/>
    </row>
    <row r="172" spans="1:30" ht="15.75" thickBot="1" x14ac:dyDescent="0.3">
      <c r="A172" s="56"/>
      <c r="B172">
        <v>2035</v>
      </c>
      <c r="C172" s="55">
        <v>500</v>
      </c>
      <c r="K172">
        <v>500</v>
      </c>
      <c r="AD172" s="54"/>
    </row>
    <row r="173" spans="1:30" ht="15.75" thickBot="1" x14ac:dyDescent="0.3">
      <c r="A173" s="56"/>
      <c r="B173">
        <v>2036</v>
      </c>
      <c r="C173" s="55">
        <v>600</v>
      </c>
      <c r="K173">
        <v>500</v>
      </c>
      <c r="T173">
        <v>100</v>
      </c>
      <c r="AD173" s="54"/>
    </row>
    <row r="174" spans="1:30" ht="15.75" thickBot="1" x14ac:dyDescent="0.3">
      <c r="A174" s="56"/>
      <c r="B174">
        <v>2037</v>
      </c>
      <c r="C174" s="55">
        <v>7000</v>
      </c>
      <c r="K174">
        <v>500</v>
      </c>
      <c r="L174">
        <v>500</v>
      </c>
      <c r="N174">
        <v>6000</v>
      </c>
      <c r="AD174" s="54"/>
    </row>
    <row r="175" spans="1:30" ht="15.75" thickBot="1" x14ac:dyDescent="0.3">
      <c r="A175" s="56"/>
      <c r="B175">
        <v>2039</v>
      </c>
      <c r="C175" s="55">
        <v>1050</v>
      </c>
      <c r="W175">
        <v>300</v>
      </c>
      <c r="AA175">
        <v>750</v>
      </c>
      <c r="AD175" s="54"/>
    </row>
    <row r="176" spans="1:30" ht="15.75" thickBot="1" x14ac:dyDescent="0.3">
      <c r="A176" s="56"/>
      <c r="B176">
        <v>2040</v>
      </c>
      <c r="C176" s="55">
        <v>750</v>
      </c>
      <c r="AA176">
        <v>750</v>
      </c>
      <c r="AD176" s="54"/>
    </row>
    <row r="177" spans="1:30" ht="15.75" thickBot="1" x14ac:dyDescent="0.3">
      <c r="A177" s="56"/>
      <c r="B177">
        <v>2042</v>
      </c>
      <c r="C177" s="55">
        <v>12500</v>
      </c>
      <c r="N177">
        <v>6000</v>
      </c>
      <c r="W177">
        <v>4500</v>
      </c>
      <c r="Z177">
        <v>2000</v>
      </c>
      <c r="AD177" s="54"/>
    </row>
    <row r="178" spans="1:30" ht="15.75" thickBot="1" x14ac:dyDescent="0.3">
      <c r="A178" s="56"/>
      <c r="B178">
        <v>2043</v>
      </c>
      <c r="C178" s="55">
        <v>2500</v>
      </c>
      <c r="O178">
        <v>2000</v>
      </c>
      <c r="AA178">
        <v>500</v>
      </c>
      <c r="AD178" s="54"/>
    </row>
    <row r="179" spans="1:30" ht="15.75" thickBot="1" x14ac:dyDescent="0.3">
      <c r="A179" s="56"/>
      <c r="B179">
        <v>2044</v>
      </c>
      <c r="C179" s="55">
        <v>500</v>
      </c>
      <c r="AA179">
        <v>500</v>
      </c>
      <c r="AD179" s="54"/>
    </row>
    <row r="180" spans="1:30" ht="15.75" thickBot="1" x14ac:dyDescent="0.3">
      <c r="A180" s="56"/>
      <c r="B180">
        <v>2045</v>
      </c>
      <c r="C180" s="55">
        <v>2000</v>
      </c>
      <c r="O180">
        <v>2000</v>
      </c>
      <c r="AD180" s="54"/>
    </row>
    <row r="181" spans="1:30" ht="15.75" thickBot="1" x14ac:dyDescent="0.3">
      <c r="A181" s="53"/>
      <c r="B181" s="51">
        <v>2047</v>
      </c>
      <c r="C181" s="55">
        <v>2000</v>
      </c>
      <c r="D181" s="51"/>
      <c r="E181" s="51"/>
      <c r="F181" s="51"/>
      <c r="G181" s="51"/>
      <c r="H181" s="51"/>
      <c r="I181" s="51"/>
      <c r="J181" s="51"/>
      <c r="K181" s="51"/>
      <c r="L181" s="51"/>
      <c r="M181" s="51"/>
      <c r="N181" s="51"/>
      <c r="O181" s="51"/>
      <c r="P181" s="51"/>
      <c r="Q181" s="51"/>
      <c r="R181" s="51"/>
      <c r="S181" s="51"/>
      <c r="T181" s="51"/>
      <c r="U181" s="51"/>
      <c r="V181" s="51"/>
      <c r="W181" s="51"/>
      <c r="X181" s="51"/>
      <c r="Y181" s="51"/>
      <c r="Z181" s="51">
        <v>2000</v>
      </c>
      <c r="AA181" s="51"/>
      <c r="AB181" s="51"/>
      <c r="AC181" s="51"/>
      <c r="AD181" s="50"/>
    </row>
    <row r="182" spans="1:30" ht="15" customHeight="1" thickBot="1" x14ac:dyDescent="0.3">
      <c r="A182" s="59" t="s">
        <v>34</v>
      </c>
      <c r="B182" s="58">
        <v>2027</v>
      </c>
      <c r="C182" s="55">
        <v>440</v>
      </c>
      <c r="D182" s="58"/>
      <c r="E182" s="58"/>
      <c r="F182" s="58"/>
      <c r="G182" s="58"/>
      <c r="H182" s="58"/>
      <c r="I182" s="58"/>
      <c r="J182" s="58"/>
      <c r="K182" s="58"/>
      <c r="L182" s="58"/>
      <c r="M182" s="58"/>
      <c r="N182" s="58"/>
      <c r="O182" s="58"/>
      <c r="P182" s="58"/>
      <c r="Q182" s="58"/>
      <c r="R182" s="58"/>
      <c r="S182" s="58">
        <v>440</v>
      </c>
      <c r="T182" s="58"/>
      <c r="U182" s="58"/>
      <c r="V182" s="58"/>
      <c r="W182" s="58"/>
      <c r="X182" s="58"/>
      <c r="Y182" s="58"/>
      <c r="Z182" s="58"/>
      <c r="AA182" s="58"/>
      <c r="AB182" s="58"/>
      <c r="AC182" s="58"/>
      <c r="AD182" s="57"/>
    </row>
    <row r="183" spans="1:30" ht="15.75" thickBot="1" x14ac:dyDescent="0.3">
      <c r="A183" s="56"/>
      <c r="B183">
        <v>2029</v>
      </c>
      <c r="C183" s="55">
        <v>500</v>
      </c>
      <c r="J183">
        <v>500</v>
      </c>
      <c r="AD183" s="54"/>
    </row>
    <row r="184" spans="1:30" ht="15.75" thickBot="1" x14ac:dyDescent="0.3">
      <c r="A184" s="56"/>
      <c r="B184">
        <v>2030</v>
      </c>
      <c r="C184" s="55">
        <v>1500</v>
      </c>
      <c r="I184">
        <v>1000</v>
      </c>
      <c r="J184">
        <v>500</v>
      </c>
      <c r="AD184" s="54"/>
    </row>
    <row r="185" spans="1:30" ht="15.75" thickBot="1" x14ac:dyDescent="0.3">
      <c r="A185" s="56"/>
      <c r="B185">
        <v>2031</v>
      </c>
      <c r="C185" s="55">
        <v>2000</v>
      </c>
      <c r="I185">
        <v>1000</v>
      </c>
      <c r="M185">
        <v>1000</v>
      </c>
      <c r="AD185" s="54"/>
    </row>
    <row r="186" spans="1:30" ht="15.75" thickBot="1" x14ac:dyDescent="0.3">
      <c r="A186" s="56"/>
      <c r="B186">
        <v>2032</v>
      </c>
      <c r="C186" s="55">
        <v>18860</v>
      </c>
      <c r="E186">
        <v>559</v>
      </c>
      <c r="F186">
        <v>800</v>
      </c>
      <c r="G186">
        <v>6000</v>
      </c>
      <c r="H186">
        <v>300</v>
      </c>
      <c r="J186">
        <v>500</v>
      </c>
      <c r="K186">
        <v>500</v>
      </c>
      <c r="N186">
        <v>4000</v>
      </c>
      <c r="O186">
        <v>1500</v>
      </c>
      <c r="U186">
        <v>300</v>
      </c>
      <c r="V186">
        <v>150</v>
      </c>
      <c r="X186">
        <v>1251</v>
      </c>
      <c r="Z186">
        <v>2000</v>
      </c>
      <c r="AD186" s="54">
        <v>1000</v>
      </c>
    </row>
    <row r="187" spans="1:30" ht="15.75" thickBot="1" x14ac:dyDescent="0.3">
      <c r="A187" s="56"/>
      <c r="B187">
        <v>2034</v>
      </c>
      <c r="C187" s="55">
        <v>5122</v>
      </c>
      <c r="N187">
        <v>4000</v>
      </c>
      <c r="R187">
        <v>122</v>
      </c>
      <c r="AA187">
        <v>1000</v>
      </c>
      <c r="AD187" s="54"/>
    </row>
    <row r="188" spans="1:30" ht="15.75" thickBot="1" x14ac:dyDescent="0.3">
      <c r="A188" s="56"/>
      <c r="B188">
        <v>2035</v>
      </c>
      <c r="C188" s="55">
        <v>3150</v>
      </c>
      <c r="T188">
        <v>150</v>
      </c>
      <c r="Z188">
        <v>2000</v>
      </c>
      <c r="AA188">
        <v>1000</v>
      </c>
      <c r="AD188" s="54"/>
    </row>
    <row r="189" spans="1:30" ht="15.75" thickBot="1" x14ac:dyDescent="0.3">
      <c r="A189" s="56"/>
      <c r="B189">
        <v>2037</v>
      </c>
      <c r="C189" s="55">
        <v>6145.28</v>
      </c>
      <c r="K189">
        <v>500</v>
      </c>
      <c r="L189">
        <v>495.28</v>
      </c>
      <c r="M189">
        <v>1000</v>
      </c>
      <c r="V189">
        <v>150</v>
      </c>
      <c r="Z189">
        <v>2000</v>
      </c>
      <c r="AD189" s="54">
        <v>2000</v>
      </c>
    </row>
    <row r="190" spans="1:30" ht="15.75" thickBot="1" x14ac:dyDescent="0.3">
      <c r="A190" s="56"/>
      <c r="B190">
        <v>2038</v>
      </c>
      <c r="C190" s="55">
        <v>2000</v>
      </c>
      <c r="N190">
        <v>2000</v>
      </c>
      <c r="AD190" s="54"/>
    </row>
    <row r="191" spans="1:30" ht="15.75" thickBot="1" x14ac:dyDescent="0.3">
      <c r="A191" s="56"/>
      <c r="B191">
        <v>2039</v>
      </c>
      <c r="C191" s="55">
        <v>6244.5689999999995</v>
      </c>
      <c r="N191">
        <v>2000</v>
      </c>
      <c r="W191">
        <v>2244.569</v>
      </c>
      <c r="AD191" s="54">
        <v>2000</v>
      </c>
    </row>
    <row r="192" spans="1:30" ht="15.75" thickBot="1" x14ac:dyDescent="0.3">
      <c r="A192" s="56"/>
      <c r="B192">
        <v>2040</v>
      </c>
      <c r="C192" s="55">
        <v>2000</v>
      </c>
      <c r="N192">
        <v>2000</v>
      </c>
      <c r="AD192" s="54"/>
    </row>
    <row r="193" spans="1:30" ht="15.75" thickBot="1" x14ac:dyDescent="0.3">
      <c r="A193" s="56"/>
      <c r="B193">
        <v>2041</v>
      </c>
      <c r="C193" s="55">
        <v>4000</v>
      </c>
      <c r="N193">
        <v>2000</v>
      </c>
      <c r="AD193" s="54">
        <v>2000</v>
      </c>
    </row>
    <row r="194" spans="1:30" ht="15.75" thickBot="1" x14ac:dyDescent="0.3">
      <c r="A194" s="56"/>
      <c r="B194">
        <v>2042</v>
      </c>
      <c r="C194" s="55">
        <v>1000</v>
      </c>
      <c r="L194">
        <v>1000</v>
      </c>
      <c r="AD194" s="54"/>
    </row>
    <row r="195" spans="1:30" ht="15.75" thickBot="1" x14ac:dyDescent="0.3">
      <c r="A195" s="53"/>
      <c r="B195" s="51">
        <v>2047</v>
      </c>
      <c r="C195" s="52">
        <v>500</v>
      </c>
      <c r="D195" s="51"/>
      <c r="E195" s="51"/>
      <c r="F195" s="51"/>
      <c r="G195" s="51"/>
      <c r="H195" s="51"/>
      <c r="I195" s="51"/>
      <c r="J195" s="51"/>
      <c r="K195" s="51"/>
      <c r="L195" s="51"/>
      <c r="M195" s="51"/>
      <c r="N195" s="51"/>
      <c r="O195" s="51"/>
      <c r="P195" s="51"/>
      <c r="Q195" s="51"/>
      <c r="R195" s="51"/>
      <c r="S195" s="51"/>
      <c r="T195" s="51"/>
      <c r="U195" s="51"/>
      <c r="V195" s="51"/>
      <c r="W195" s="51"/>
      <c r="X195" s="51"/>
      <c r="Y195" s="51"/>
      <c r="Z195" s="51"/>
      <c r="AA195" s="51">
        <v>500</v>
      </c>
      <c r="AB195" s="51"/>
      <c r="AC195" s="51"/>
      <c r="AD195" s="50"/>
    </row>
  </sheetData>
  <mergeCells count="14">
    <mergeCell ref="A163:A181"/>
    <mergeCell ref="A182:A195"/>
    <mergeCell ref="A6:A23"/>
    <mergeCell ref="A24:A40"/>
    <mergeCell ref="A41:A58"/>
    <mergeCell ref="A59:A64"/>
    <mergeCell ref="A65:A78"/>
    <mergeCell ref="A79:A94"/>
    <mergeCell ref="A1:AD1"/>
    <mergeCell ref="A2:AD2"/>
    <mergeCell ref="A95:A111"/>
    <mergeCell ref="A112:A128"/>
    <mergeCell ref="A129:A147"/>
    <mergeCell ref="A148:A162"/>
  </mergeCells>
  <conditionalFormatting sqref="D5:AD5">
    <cfRule type="dataBar" priority="3">
      <dataBar>
        <cfvo type="min"/>
        <cfvo type="max"/>
        <color theme="4" tint="0.39997558519241921"/>
      </dataBar>
      <extLst>
        <ext xmlns:x14="http://schemas.microsoft.com/office/spreadsheetml/2009/9/main" uri="{B025F937-C7B1-47D3-B67F-A62EFF666E3E}">
          <x14:id>{A0222B3A-73B2-4086-B810-F9811AD27FC7}</x14:id>
        </ext>
      </extLst>
    </cfRule>
  </conditionalFormatting>
  <conditionalFormatting sqref="C6:C195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{60E5E6A3-A594-46FF-9C69-59808D4C8C79}</x14:id>
        </ext>
      </extLst>
    </cfRule>
    <cfRule type="colorScale" priority="2">
      <colorScale>
        <cfvo type="min"/>
        <cfvo type="max"/>
        <color rgb="FFFCFCFF"/>
        <color rgb="FF63BE7B"/>
      </colorScale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A0222B3A-73B2-4086-B810-F9811AD27FC7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D5:AD5</xm:sqref>
        </x14:conditionalFormatting>
        <x14:conditionalFormatting xmlns:xm="http://schemas.microsoft.com/office/excel/2006/main">
          <x14:cfRule type="dataBar" id="{60E5E6A3-A594-46FF-9C69-59808D4C8C7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C6:C195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D397D5-06F0-459F-81D1-6B83233FD1D7}">
  <sheetPr codeName="Sheet43"/>
  <dimension ref="A1:Z31"/>
  <sheetViews>
    <sheetView zoomScaleNormal="100" workbookViewId="0">
      <selection sqref="A1:Z1"/>
    </sheetView>
  </sheetViews>
  <sheetFormatPr defaultRowHeight="15" x14ac:dyDescent="0.25"/>
  <cols>
    <col min="1" max="1" width="18.85546875" bestFit="1" customWidth="1"/>
    <col min="2" max="25" width="13.7109375" customWidth="1"/>
    <col min="26" max="27" width="17.5703125" customWidth="1"/>
  </cols>
  <sheetData>
    <row r="1" spans="1:26" ht="25.5" thickBot="1" x14ac:dyDescent="0.3">
      <c r="A1" s="28" t="s">
        <v>14</v>
      </c>
      <c r="B1" s="29" t="s">
        <v>46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30"/>
    </row>
    <row r="2" spans="1:26" ht="19.5" x14ac:dyDescent="0.3">
      <c r="B2" s="32" t="s">
        <v>45</v>
      </c>
      <c r="C2" s="27"/>
      <c r="D2" s="27" t="s">
        <v>44</v>
      </c>
      <c r="E2" s="27"/>
      <c r="F2" s="27" t="s">
        <v>43</v>
      </c>
      <c r="G2" s="27"/>
      <c r="H2" s="27" t="s">
        <v>42</v>
      </c>
      <c r="I2" s="27"/>
      <c r="J2" s="27" t="s">
        <v>41</v>
      </c>
      <c r="K2" s="27"/>
      <c r="L2" s="27" t="s">
        <v>40</v>
      </c>
      <c r="M2" s="27"/>
      <c r="N2" s="27" t="s">
        <v>39</v>
      </c>
      <c r="O2" s="27"/>
      <c r="P2" s="27" t="s">
        <v>38</v>
      </c>
      <c r="Q2" s="27"/>
      <c r="R2" s="27" t="s">
        <v>37</v>
      </c>
      <c r="S2" s="27"/>
      <c r="T2" s="27" t="s">
        <v>36</v>
      </c>
      <c r="U2" s="27"/>
      <c r="V2" s="27" t="s">
        <v>35</v>
      </c>
      <c r="W2" s="27"/>
      <c r="X2" s="27" t="s">
        <v>34</v>
      </c>
      <c r="Y2" s="31"/>
    </row>
    <row r="3" spans="1:26" s="11" customFormat="1" ht="40.5" customHeight="1" x14ac:dyDescent="0.25">
      <c r="A3" s="26" t="s">
        <v>13</v>
      </c>
      <c r="B3" s="26" t="s">
        <v>12</v>
      </c>
      <c r="C3" s="26" t="s">
        <v>11</v>
      </c>
      <c r="D3" s="26" t="s">
        <v>12</v>
      </c>
      <c r="E3" s="26" t="s">
        <v>11</v>
      </c>
      <c r="F3" s="26" t="s">
        <v>12</v>
      </c>
      <c r="G3" s="26" t="s">
        <v>11</v>
      </c>
      <c r="H3" s="26" t="s">
        <v>12</v>
      </c>
      <c r="I3" s="26" t="s">
        <v>11</v>
      </c>
      <c r="J3" s="26" t="s">
        <v>12</v>
      </c>
      <c r="K3" s="26" t="s">
        <v>11</v>
      </c>
      <c r="L3" s="26" t="s">
        <v>12</v>
      </c>
      <c r="M3" s="26" t="s">
        <v>11</v>
      </c>
      <c r="N3" s="26" t="s">
        <v>12</v>
      </c>
      <c r="O3" s="26" t="s">
        <v>11</v>
      </c>
      <c r="P3" s="26" t="s">
        <v>12</v>
      </c>
      <c r="Q3" s="26" t="s">
        <v>11</v>
      </c>
      <c r="R3" s="26" t="s">
        <v>12</v>
      </c>
      <c r="S3" s="26" t="s">
        <v>11</v>
      </c>
      <c r="T3" s="26" t="s">
        <v>12</v>
      </c>
      <c r="U3" s="26" t="s">
        <v>11</v>
      </c>
      <c r="V3" s="26" t="s">
        <v>12</v>
      </c>
      <c r="W3" s="26" t="s">
        <v>11</v>
      </c>
      <c r="X3" s="26" t="s">
        <v>12</v>
      </c>
      <c r="Y3" s="26" t="s">
        <v>11</v>
      </c>
      <c r="Z3" s="25" t="s">
        <v>10</v>
      </c>
    </row>
    <row r="4" spans="1:26" x14ac:dyDescent="0.25">
      <c r="A4" s="19" t="s">
        <v>9</v>
      </c>
      <c r="B4" s="17">
        <v>7.2080000000000002</v>
      </c>
      <c r="C4" s="8">
        <v>2500</v>
      </c>
      <c r="D4" s="17">
        <v>7.226</v>
      </c>
      <c r="E4" s="8">
        <v>5000</v>
      </c>
      <c r="F4" s="17">
        <v>7.4094189602446479</v>
      </c>
      <c r="G4" s="8">
        <v>2943</v>
      </c>
      <c r="H4" s="17">
        <v>7.4175000000000004</v>
      </c>
      <c r="I4" s="8">
        <v>4000</v>
      </c>
      <c r="J4" s="17">
        <v>7.7194641051567237</v>
      </c>
      <c r="K4" s="8">
        <v>9890</v>
      </c>
      <c r="L4" s="17">
        <v>7.9781250000000004</v>
      </c>
      <c r="M4" s="8">
        <v>8000</v>
      </c>
      <c r="N4" s="17">
        <v>7.9550000000000001</v>
      </c>
      <c r="O4" s="8">
        <v>8000</v>
      </c>
      <c r="P4" s="17">
        <v>7.7871428571428574</v>
      </c>
      <c r="Q4" s="8">
        <v>7000</v>
      </c>
      <c r="R4" s="17">
        <v>7.5616666666666665</v>
      </c>
      <c r="S4" s="8">
        <v>3000</v>
      </c>
      <c r="T4" s="17">
        <v>7.7939999999999996</v>
      </c>
      <c r="U4" s="8">
        <v>2500</v>
      </c>
      <c r="V4" s="17">
        <v>7.6808032955715762</v>
      </c>
      <c r="W4" s="8">
        <v>2913</v>
      </c>
      <c r="X4" s="17" t="s">
        <v>15</v>
      </c>
      <c r="Y4" s="8"/>
      <c r="Z4" s="8">
        <v>55746</v>
      </c>
    </row>
    <row r="5" spans="1:26" x14ac:dyDescent="0.25">
      <c r="A5" s="19" t="s">
        <v>28</v>
      </c>
      <c r="B5" s="17">
        <v>7.27</v>
      </c>
      <c r="C5" s="8">
        <v>163</v>
      </c>
      <c r="D5" s="17" t="s">
        <v>15</v>
      </c>
      <c r="E5" s="8"/>
      <c r="F5" s="17" t="s">
        <v>15</v>
      </c>
      <c r="G5" s="8"/>
      <c r="H5" s="17" t="s">
        <v>15</v>
      </c>
      <c r="I5" s="8"/>
      <c r="J5" s="17" t="s">
        <v>15</v>
      </c>
      <c r="K5" s="8"/>
      <c r="L5" s="17" t="s">
        <v>15</v>
      </c>
      <c r="M5" s="8"/>
      <c r="N5" s="17" t="s">
        <v>15</v>
      </c>
      <c r="O5" s="8"/>
      <c r="P5" s="17" t="s">
        <v>15</v>
      </c>
      <c r="Q5" s="8"/>
      <c r="R5" s="17" t="s">
        <v>15</v>
      </c>
      <c r="S5" s="8"/>
      <c r="T5" s="17" t="s">
        <v>15</v>
      </c>
      <c r="U5" s="8"/>
      <c r="V5" s="17" t="s">
        <v>15</v>
      </c>
      <c r="W5" s="8"/>
      <c r="X5" s="17">
        <v>7.62</v>
      </c>
      <c r="Y5" s="8">
        <v>559</v>
      </c>
      <c r="Z5" s="8">
        <v>722</v>
      </c>
    </row>
    <row r="6" spans="1:26" x14ac:dyDescent="0.25">
      <c r="A6" s="19" t="s">
        <v>8</v>
      </c>
      <c r="B6" s="17">
        <v>7.1199999999999992</v>
      </c>
      <c r="C6" s="8">
        <v>653</v>
      </c>
      <c r="D6" s="17">
        <v>7.1063636363636364</v>
      </c>
      <c r="E6" s="8">
        <v>2200</v>
      </c>
      <c r="F6" s="17">
        <v>7.33</v>
      </c>
      <c r="G6" s="8">
        <v>600</v>
      </c>
      <c r="H6" s="17" t="s">
        <v>15</v>
      </c>
      <c r="I6" s="8"/>
      <c r="J6" s="17" t="s">
        <v>15</v>
      </c>
      <c r="K6" s="8"/>
      <c r="L6" s="17">
        <v>7.7750000000000004</v>
      </c>
      <c r="M6" s="8">
        <v>2000</v>
      </c>
      <c r="N6" s="17">
        <v>7.8250000000000002</v>
      </c>
      <c r="O6" s="8">
        <v>2000</v>
      </c>
      <c r="P6" s="17">
        <v>7.6233333333333331</v>
      </c>
      <c r="Q6" s="8">
        <v>2400</v>
      </c>
      <c r="R6" s="17">
        <v>7.54</v>
      </c>
      <c r="S6" s="8">
        <v>1600</v>
      </c>
      <c r="T6" s="17">
        <v>7.8452941176470592</v>
      </c>
      <c r="U6" s="8">
        <v>1700</v>
      </c>
      <c r="V6" s="17">
        <v>7.7033333333333331</v>
      </c>
      <c r="W6" s="8">
        <v>2400</v>
      </c>
      <c r="X6" s="17">
        <v>7.57</v>
      </c>
      <c r="Y6" s="8">
        <v>800</v>
      </c>
      <c r="Z6" s="8">
        <v>16353</v>
      </c>
    </row>
    <row r="7" spans="1:26" x14ac:dyDescent="0.25">
      <c r="A7" s="19" t="s">
        <v>16</v>
      </c>
      <c r="B7" s="17">
        <v>7.24</v>
      </c>
      <c r="C7" s="8">
        <v>2000</v>
      </c>
      <c r="D7" s="17">
        <v>7.1470707939237599</v>
      </c>
      <c r="E7" s="8">
        <v>3489</v>
      </c>
      <c r="F7" s="17" t="s">
        <v>15</v>
      </c>
      <c r="G7" s="8"/>
      <c r="H7" s="17" t="s">
        <v>15</v>
      </c>
      <c r="I7" s="8"/>
      <c r="J7" s="17" t="s">
        <v>15</v>
      </c>
      <c r="K7" s="8"/>
      <c r="L7" s="17" t="s">
        <v>15</v>
      </c>
      <c r="M7" s="8"/>
      <c r="N7" s="17" t="s">
        <v>15</v>
      </c>
      <c r="O7" s="8"/>
      <c r="P7" s="17">
        <v>7.64</v>
      </c>
      <c r="Q7" s="8">
        <v>3000</v>
      </c>
      <c r="R7" s="17">
        <v>7.5549999999999997</v>
      </c>
      <c r="S7" s="8">
        <v>4000</v>
      </c>
      <c r="T7" s="17">
        <v>7.81</v>
      </c>
      <c r="U7" s="8">
        <v>6000</v>
      </c>
      <c r="V7" s="17">
        <v>7.7366666666666664</v>
      </c>
      <c r="W7" s="8">
        <v>6000</v>
      </c>
      <c r="X7" s="17">
        <v>7.59</v>
      </c>
      <c r="Y7" s="8">
        <v>6000</v>
      </c>
      <c r="Z7" s="8">
        <v>30489</v>
      </c>
    </row>
    <row r="8" spans="1:26" x14ac:dyDescent="0.25">
      <c r="A8" s="19" t="s">
        <v>17</v>
      </c>
      <c r="B8" s="17">
        <v>7.23</v>
      </c>
      <c r="C8" s="8">
        <v>100</v>
      </c>
      <c r="D8" s="17">
        <v>7.15</v>
      </c>
      <c r="E8" s="8">
        <v>100</v>
      </c>
      <c r="F8" s="17">
        <v>7.34</v>
      </c>
      <c r="G8" s="8">
        <v>100</v>
      </c>
      <c r="H8" s="17" t="s">
        <v>15</v>
      </c>
      <c r="I8" s="8"/>
      <c r="J8" s="17">
        <v>7.81</v>
      </c>
      <c r="K8" s="8">
        <v>100</v>
      </c>
      <c r="L8" s="17" t="s">
        <v>15</v>
      </c>
      <c r="M8" s="8"/>
      <c r="N8" s="17" t="s">
        <v>15</v>
      </c>
      <c r="O8" s="8"/>
      <c r="P8" s="17" t="s">
        <v>15</v>
      </c>
      <c r="Q8" s="8"/>
      <c r="R8" s="17">
        <v>7.6166666666666663</v>
      </c>
      <c r="S8" s="8">
        <v>300</v>
      </c>
      <c r="T8" s="17">
        <v>7.7850000000000001</v>
      </c>
      <c r="U8" s="8">
        <v>200</v>
      </c>
      <c r="V8" s="17">
        <v>7.6433333333333335</v>
      </c>
      <c r="W8" s="8">
        <v>150</v>
      </c>
      <c r="X8" s="17">
        <v>7.6066666666666665</v>
      </c>
      <c r="Y8" s="8">
        <v>300</v>
      </c>
      <c r="Z8" s="8">
        <v>1350</v>
      </c>
    </row>
    <row r="9" spans="1:26" x14ac:dyDescent="0.25">
      <c r="A9" s="19" t="s">
        <v>18</v>
      </c>
      <c r="B9" s="17">
        <v>5.74</v>
      </c>
      <c r="C9" s="8">
        <v>4500</v>
      </c>
      <c r="D9" s="17">
        <v>6.85</v>
      </c>
      <c r="E9" s="8">
        <v>5500</v>
      </c>
      <c r="F9" s="17">
        <v>7.2728571428571431</v>
      </c>
      <c r="G9" s="8">
        <v>3500</v>
      </c>
      <c r="H9" s="17" t="s">
        <v>15</v>
      </c>
      <c r="I9" s="8"/>
      <c r="J9" s="17">
        <v>7.7880000000000003</v>
      </c>
      <c r="K9" s="8">
        <v>2500</v>
      </c>
      <c r="L9" s="17">
        <v>7.82</v>
      </c>
      <c r="M9" s="8">
        <v>1500</v>
      </c>
      <c r="N9" s="17">
        <v>7.74</v>
      </c>
      <c r="O9" s="8">
        <v>4500</v>
      </c>
      <c r="P9" s="17">
        <v>7.6785714285714288</v>
      </c>
      <c r="Q9" s="8">
        <v>3500</v>
      </c>
      <c r="R9" s="17">
        <v>7.49</v>
      </c>
      <c r="S9" s="8">
        <v>2000</v>
      </c>
      <c r="T9" s="17">
        <v>7.6685714285714282</v>
      </c>
      <c r="U9" s="8">
        <v>7000</v>
      </c>
      <c r="V9" s="17">
        <v>7.585</v>
      </c>
      <c r="W9" s="8">
        <v>3000</v>
      </c>
      <c r="X9" s="17">
        <v>7.56</v>
      </c>
      <c r="Y9" s="8">
        <v>2000</v>
      </c>
      <c r="Z9" s="8">
        <v>39500</v>
      </c>
    </row>
    <row r="10" spans="1:26" x14ac:dyDescent="0.25">
      <c r="A10" s="19" t="s">
        <v>7</v>
      </c>
      <c r="B10" s="17">
        <v>7.13</v>
      </c>
      <c r="C10" s="8">
        <v>1500</v>
      </c>
      <c r="D10" s="17">
        <v>7.0237499999999997</v>
      </c>
      <c r="E10" s="8">
        <v>4000</v>
      </c>
      <c r="F10" s="17">
        <v>7.2929411764705883</v>
      </c>
      <c r="G10" s="8">
        <v>8500</v>
      </c>
      <c r="H10" s="17" t="s">
        <v>15</v>
      </c>
      <c r="I10" s="8"/>
      <c r="J10" s="17">
        <v>7.5670000000000002</v>
      </c>
      <c r="K10" s="8">
        <v>5000</v>
      </c>
      <c r="L10" s="17">
        <v>7.8733333333333331</v>
      </c>
      <c r="M10" s="8">
        <v>6000</v>
      </c>
      <c r="N10" s="17">
        <v>7.8724999999999996</v>
      </c>
      <c r="O10" s="8">
        <v>4000</v>
      </c>
      <c r="P10" s="17">
        <v>7.7366666666666664</v>
      </c>
      <c r="Q10" s="8">
        <v>3000</v>
      </c>
      <c r="R10" s="17">
        <v>7.5819999999999999</v>
      </c>
      <c r="S10" s="8">
        <v>2500</v>
      </c>
      <c r="T10" s="17">
        <v>7.79</v>
      </c>
      <c r="U10" s="8">
        <v>2500</v>
      </c>
      <c r="V10" s="17">
        <v>7.628571428571429</v>
      </c>
      <c r="W10" s="8">
        <v>3500</v>
      </c>
      <c r="X10" s="17">
        <v>7.5733333333333333</v>
      </c>
      <c r="Y10" s="8">
        <v>1500</v>
      </c>
      <c r="Z10" s="8">
        <v>42000</v>
      </c>
    </row>
    <row r="11" spans="1:26" x14ac:dyDescent="0.25">
      <c r="A11" s="19" t="s">
        <v>33</v>
      </c>
      <c r="B11" s="17" t="s">
        <v>15</v>
      </c>
      <c r="C11" s="8"/>
      <c r="D11" s="17" t="s">
        <v>15</v>
      </c>
      <c r="E11" s="8"/>
      <c r="F11" s="17" t="s">
        <v>15</v>
      </c>
      <c r="G11" s="8"/>
      <c r="H11" s="17" t="s">
        <v>15</v>
      </c>
      <c r="I11" s="8"/>
      <c r="J11" s="17" t="s">
        <v>15</v>
      </c>
      <c r="K11" s="8"/>
      <c r="L11" s="17" t="s">
        <v>15</v>
      </c>
      <c r="M11" s="8"/>
      <c r="N11" s="17">
        <v>7.7839999999999998</v>
      </c>
      <c r="O11" s="8">
        <v>1000</v>
      </c>
      <c r="P11" s="17">
        <v>7.6206666666666667</v>
      </c>
      <c r="Q11" s="8">
        <v>1500</v>
      </c>
      <c r="R11" s="17">
        <v>7.4939999999999998</v>
      </c>
      <c r="S11" s="8">
        <v>2500</v>
      </c>
      <c r="T11" s="17" t="s">
        <v>15</v>
      </c>
      <c r="U11" s="8"/>
      <c r="V11" s="17">
        <v>7.8574999999999999</v>
      </c>
      <c r="W11" s="8">
        <v>2000</v>
      </c>
      <c r="X11" s="17">
        <v>7.6</v>
      </c>
      <c r="Y11" s="8">
        <v>1000</v>
      </c>
      <c r="Z11" s="8">
        <v>8000</v>
      </c>
    </row>
    <row r="12" spans="1:26" x14ac:dyDescent="0.25">
      <c r="A12" s="19" t="s">
        <v>29</v>
      </c>
      <c r="B12" s="17" t="s">
        <v>15</v>
      </c>
      <c r="C12" s="8"/>
      <c r="D12" s="17">
        <v>7.1249423393739706</v>
      </c>
      <c r="E12" s="8">
        <v>1214</v>
      </c>
      <c r="F12" s="17">
        <v>7.39</v>
      </c>
      <c r="G12" s="8">
        <v>948</v>
      </c>
      <c r="H12" s="17" t="s">
        <v>15</v>
      </c>
      <c r="I12" s="8"/>
      <c r="J12" s="17">
        <v>7.72</v>
      </c>
      <c r="K12" s="8">
        <v>1000</v>
      </c>
      <c r="L12" s="17" t="s">
        <v>15</v>
      </c>
      <c r="M12" s="8"/>
      <c r="N12" s="17">
        <v>8.06</v>
      </c>
      <c r="O12" s="8">
        <v>1250</v>
      </c>
      <c r="P12" s="17" t="s">
        <v>15</v>
      </c>
      <c r="Q12" s="8"/>
      <c r="R12" s="17">
        <v>7.57</v>
      </c>
      <c r="S12" s="8">
        <v>500</v>
      </c>
      <c r="T12" s="17">
        <v>7.77</v>
      </c>
      <c r="U12" s="8">
        <v>800</v>
      </c>
      <c r="V12" s="17">
        <v>7.68</v>
      </c>
      <c r="W12" s="8">
        <v>500</v>
      </c>
      <c r="X12" s="17">
        <v>7.639810604034027</v>
      </c>
      <c r="Y12" s="8">
        <v>1495.28</v>
      </c>
      <c r="Z12" s="8">
        <v>7707.28</v>
      </c>
    </row>
    <row r="13" spans="1:26" x14ac:dyDescent="0.25">
      <c r="A13" s="19" t="s">
        <v>31</v>
      </c>
      <c r="B13" s="17" t="s">
        <v>15</v>
      </c>
      <c r="C13" s="8"/>
      <c r="D13" s="17" t="s">
        <v>15</v>
      </c>
      <c r="E13" s="8"/>
      <c r="F13" s="17">
        <v>7.3</v>
      </c>
      <c r="G13" s="8">
        <v>3500</v>
      </c>
      <c r="H13" s="17" t="s">
        <v>15</v>
      </c>
      <c r="I13" s="8"/>
      <c r="J13" s="17" t="s">
        <v>15</v>
      </c>
      <c r="K13" s="8"/>
      <c r="L13" s="17" t="s">
        <v>15</v>
      </c>
      <c r="M13" s="8"/>
      <c r="N13" s="17" t="s">
        <v>15</v>
      </c>
      <c r="O13" s="8"/>
      <c r="P13" s="17" t="s">
        <v>15</v>
      </c>
      <c r="Q13" s="8"/>
      <c r="R13" s="17" t="s">
        <v>15</v>
      </c>
      <c r="S13" s="8"/>
      <c r="T13" s="17" t="s">
        <v>15</v>
      </c>
      <c r="U13" s="8"/>
      <c r="V13" s="17">
        <v>7.86</v>
      </c>
      <c r="W13" s="8">
        <v>1000</v>
      </c>
      <c r="X13" s="17">
        <v>7.625</v>
      </c>
      <c r="Y13" s="8">
        <v>2000</v>
      </c>
      <c r="Z13" s="8">
        <v>6500</v>
      </c>
    </row>
    <row r="14" spans="1:26" x14ac:dyDescent="0.25">
      <c r="A14" s="19" t="s">
        <v>6</v>
      </c>
      <c r="B14" s="17">
        <v>7.27325</v>
      </c>
      <c r="C14" s="8">
        <v>20000</v>
      </c>
      <c r="D14" s="17">
        <v>7.2285294117647059</v>
      </c>
      <c r="E14" s="8">
        <v>17000</v>
      </c>
      <c r="F14" s="17" t="s">
        <v>15</v>
      </c>
      <c r="G14" s="8"/>
      <c r="H14" s="17" t="s">
        <v>15</v>
      </c>
      <c r="I14" s="8"/>
      <c r="J14" s="17" t="s">
        <v>15</v>
      </c>
      <c r="K14" s="8"/>
      <c r="L14" s="17" t="s">
        <v>15</v>
      </c>
      <c r="M14" s="8"/>
      <c r="N14" s="17" t="s">
        <v>15</v>
      </c>
      <c r="O14" s="8"/>
      <c r="P14" s="17" t="s">
        <v>15</v>
      </c>
      <c r="Q14" s="8"/>
      <c r="R14" s="17" t="s">
        <v>15</v>
      </c>
      <c r="S14" s="8"/>
      <c r="T14" s="17" t="s">
        <v>15</v>
      </c>
      <c r="U14" s="8"/>
      <c r="V14" s="17">
        <v>7.6762499999999996</v>
      </c>
      <c r="W14" s="8">
        <v>16000</v>
      </c>
      <c r="X14" s="17">
        <v>7.6150000000000002</v>
      </c>
      <c r="Y14" s="8">
        <v>16000</v>
      </c>
      <c r="Z14" s="8">
        <v>69000</v>
      </c>
    </row>
    <row r="15" spans="1:26" x14ac:dyDescent="0.25">
      <c r="A15" s="19" t="s">
        <v>30</v>
      </c>
      <c r="B15" s="17" t="s">
        <v>15</v>
      </c>
      <c r="C15" s="8"/>
      <c r="D15" s="17">
        <v>7.17</v>
      </c>
      <c r="E15" s="8">
        <v>1000</v>
      </c>
      <c r="F15" s="17">
        <v>7.3766666666666669</v>
      </c>
      <c r="G15" s="8">
        <v>6000</v>
      </c>
      <c r="H15" s="17" t="s">
        <v>15</v>
      </c>
      <c r="I15" s="8"/>
      <c r="J15" s="17">
        <v>7.85</v>
      </c>
      <c r="K15" s="8">
        <v>1500</v>
      </c>
      <c r="L15" s="17" t="s">
        <v>15</v>
      </c>
      <c r="M15" s="8"/>
      <c r="N15" s="17" t="s">
        <v>15</v>
      </c>
      <c r="O15" s="8"/>
      <c r="P15" s="17">
        <v>7.7516666666666669</v>
      </c>
      <c r="Q15" s="8">
        <v>6000</v>
      </c>
      <c r="R15" s="17">
        <v>7.69</v>
      </c>
      <c r="S15" s="8">
        <v>1436</v>
      </c>
      <c r="T15" s="17">
        <v>7.766</v>
      </c>
      <c r="U15" s="8">
        <v>2500</v>
      </c>
      <c r="V15" s="17">
        <v>7.7149999999999999</v>
      </c>
      <c r="W15" s="8">
        <v>4000</v>
      </c>
      <c r="X15" s="17">
        <v>7.63</v>
      </c>
      <c r="Y15" s="8">
        <v>1500</v>
      </c>
      <c r="Z15" s="8">
        <v>23936</v>
      </c>
    </row>
    <row r="16" spans="1:26" x14ac:dyDescent="0.25">
      <c r="A16" s="19" t="s">
        <v>19</v>
      </c>
      <c r="B16" s="17">
        <v>7.3395000000000001</v>
      </c>
      <c r="C16" s="8">
        <v>4000</v>
      </c>
      <c r="D16" s="17">
        <v>7.2398999999999996</v>
      </c>
      <c r="E16" s="8">
        <v>2000</v>
      </c>
      <c r="F16" s="17">
        <v>7.08</v>
      </c>
      <c r="G16" s="8">
        <v>2000</v>
      </c>
      <c r="H16" s="17" t="s">
        <v>15</v>
      </c>
      <c r="I16" s="8"/>
      <c r="J16" s="17" t="s">
        <v>15</v>
      </c>
      <c r="K16" s="8"/>
      <c r="L16" s="17">
        <v>7.85</v>
      </c>
      <c r="M16" s="8">
        <v>2000</v>
      </c>
      <c r="N16" s="17" t="s">
        <v>15</v>
      </c>
      <c r="O16" s="8"/>
      <c r="P16" s="17">
        <v>7.65</v>
      </c>
      <c r="Q16" s="8">
        <v>2000</v>
      </c>
      <c r="R16" s="17">
        <v>7.5045999999999999</v>
      </c>
      <c r="S16" s="8">
        <v>4000</v>
      </c>
      <c r="T16" s="17">
        <v>7.8351499999999996</v>
      </c>
      <c r="U16" s="8">
        <v>2000</v>
      </c>
      <c r="V16" s="17">
        <v>7.8590999999999998</v>
      </c>
      <c r="W16" s="8">
        <v>2000</v>
      </c>
      <c r="X16" s="17" t="s">
        <v>15</v>
      </c>
      <c r="Y16" s="8"/>
      <c r="Z16" s="8">
        <v>20000</v>
      </c>
    </row>
    <row r="17" spans="1:26" x14ac:dyDescent="0.25">
      <c r="A17" s="19" t="s">
        <v>20</v>
      </c>
      <c r="B17" s="17">
        <v>7.3694272727272727</v>
      </c>
      <c r="C17" s="8">
        <v>5500</v>
      </c>
      <c r="D17" s="17">
        <v>6.3611111111111107</v>
      </c>
      <c r="E17" s="8">
        <v>4500</v>
      </c>
      <c r="F17" s="17">
        <v>6.5198499999999999</v>
      </c>
      <c r="G17" s="8">
        <v>4000</v>
      </c>
      <c r="H17" s="17">
        <v>7.1449999999999996</v>
      </c>
      <c r="I17" s="8">
        <v>4000</v>
      </c>
      <c r="J17" s="17">
        <v>7.6832863636363635</v>
      </c>
      <c r="K17" s="8">
        <v>22000</v>
      </c>
      <c r="L17" s="17">
        <v>7.875</v>
      </c>
      <c r="M17" s="8">
        <v>4000</v>
      </c>
      <c r="N17" s="17" t="s">
        <v>15</v>
      </c>
      <c r="O17" s="8"/>
      <c r="P17" s="17" t="s">
        <v>15</v>
      </c>
      <c r="Q17" s="8"/>
      <c r="R17" s="17">
        <v>7.63</v>
      </c>
      <c r="S17" s="8">
        <v>4000</v>
      </c>
      <c r="T17" s="17">
        <v>7.7436363636363632</v>
      </c>
      <c r="U17" s="8">
        <v>11000</v>
      </c>
      <c r="V17" s="17" t="s">
        <v>15</v>
      </c>
      <c r="W17" s="8"/>
      <c r="X17" s="17" t="s">
        <v>15</v>
      </c>
      <c r="Y17" s="8"/>
      <c r="Z17" s="8">
        <v>59000</v>
      </c>
    </row>
    <row r="18" spans="1:26" x14ac:dyDescent="0.25">
      <c r="A18" s="19" t="s">
        <v>21</v>
      </c>
      <c r="B18" s="17">
        <v>7.23</v>
      </c>
      <c r="C18" s="8">
        <v>59</v>
      </c>
      <c r="D18" s="17">
        <v>7.34</v>
      </c>
      <c r="E18" s="8">
        <v>60</v>
      </c>
      <c r="F18" s="17">
        <v>7.34</v>
      </c>
      <c r="G18" s="8">
        <v>180</v>
      </c>
      <c r="H18" s="17" t="s">
        <v>15</v>
      </c>
      <c r="I18" s="8"/>
      <c r="J18" s="17">
        <v>7.7575000000000003</v>
      </c>
      <c r="K18" s="8">
        <v>400</v>
      </c>
      <c r="L18" s="17" t="s">
        <v>15</v>
      </c>
      <c r="M18" s="8"/>
      <c r="N18" s="17">
        <v>7.83</v>
      </c>
      <c r="O18" s="8">
        <v>250</v>
      </c>
      <c r="P18" s="17" t="s">
        <v>15</v>
      </c>
      <c r="Q18" s="8"/>
      <c r="R18" s="17">
        <v>7.71</v>
      </c>
      <c r="S18" s="8">
        <v>100</v>
      </c>
      <c r="T18" s="17" t="s">
        <v>15</v>
      </c>
      <c r="U18" s="8"/>
      <c r="V18" s="17" t="s">
        <v>15</v>
      </c>
      <c r="W18" s="8"/>
      <c r="X18" s="17">
        <v>7.69</v>
      </c>
      <c r="Y18" s="8">
        <v>122</v>
      </c>
      <c r="Z18" s="8">
        <v>1171</v>
      </c>
    </row>
    <row r="19" spans="1:26" x14ac:dyDescent="0.25">
      <c r="A19" s="19" t="s">
        <v>22</v>
      </c>
      <c r="B19" s="17">
        <v>7.2865000000000002</v>
      </c>
      <c r="C19" s="8">
        <v>200</v>
      </c>
      <c r="D19" s="17" t="s">
        <v>15</v>
      </c>
      <c r="E19" s="8"/>
      <c r="F19" s="17">
        <v>7.2699999999999987</v>
      </c>
      <c r="G19" s="8">
        <v>80</v>
      </c>
      <c r="H19" s="17" t="s">
        <v>15</v>
      </c>
      <c r="I19" s="8"/>
      <c r="J19" s="17">
        <v>7.8</v>
      </c>
      <c r="K19" s="8">
        <v>200</v>
      </c>
      <c r="L19" s="17" t="s">
        <v>15</v>
      </c>
      <c r="M19" s="8"/>
      <c r="N19" s="17">
        <v>7.78</v>
      </c>
      <c r="O19" s="8">
        <v>200</v>
      </c>
      <c r="P19" s="17">
        <v>6.94</v>
      </c>
      <c r="Q19" s="8">
        <v>200</v>
      </c>
      <c r="R19" s="17" t="s">
        <v>15</v>
      </c>
      <c r="S19" s="8"/>
      <c r="T19" s="17">
        <v>7.63</v>
      </c>
      <c r="U19" s="8">
        <v>300</v>
      </c>
      <c r="V19" s="17">
        <v>7.39</v>
      </c>
      <c r="W19" s="8">
        <v>413</v>
      </c>
      <c r="X19" s="17">
        <v>7.4724090909090908</v>
      </c>
      <c r="Y19" s="8">
        <v>440</v>
      </c>
      <c r="Z19" s="8">
        <v>2033</v>
      </c>
    </row>
    <row r="20" spans="1:26" x14ac:dyDescent="0.25">
      <c r="A20" s="19" t="s">
        <v>27</v>
      </c>
      <c r="B20" s="17">
        <v>7.29</v>
      </c>
      <c r="C20" s="8">
        <v>150</v>
      </c>
      <c r="D20" s="17">
        <v>7.05</v>
      </c>
      <c r="E20" s="8">
        <v>73</v>
      </c>
      <c r="F20" s="17">
        <v>7.25</v>
      </c>
      <c r="G20" s="8">
        <v>90</v>
      </c>
      <c r="H20" s="17" t="s">
        <v>15</v>
      </c>
      <c r="I20" s="8"/>
      <c r="J20" s="17">
        <v>7.69</v>
      </c>
      <c r="K20" s="8">
        <v>150</v>
      </c>
      <c r="L20" s="17">
        <v>7.86</v>
      </c>
      <c r="M20" s="8">
        <v>100</v>
      </c>
      <c r="N20" s="17">
        <v>8.02</v>
      </c>
      <c r="O20" s="8">
        <v>90</v>
      </c>
      <c r="P20" s="17">
        <v>7.74</v>
      </c>
      <c r="Q20" s="8">
        <v>200</v>
      </c>
      <c r="R20" s="17">
        <v>7.78</v>
      </c>
      <c r="S20" s="8">
        <v>100</v>
      </c>
      <c r="T20" s="17">
        <v>7.78</v>
      </c>
      <c r="U20" s="8">
        <v>100</v>
      </c>
      <c r="V20" s="17">
        <v>7.87</v>
      </c>
      <c r="W20" s="8">
        <v>100</v>
      </c>
      <c r="X20" s="17">
        <v>7.7</v>
      </c>
      <c r="Y20" s="8">
        <v>150</v>
      </c>
      <c r="Z20" s="8">
        <v>1303</v>
      </c>
    </row>
    <row r="21" spans="1:26" x14ac:dyDescent="0.25">
      <c r="A21" s="19" t="s">
        <v>32</v>
      </c>
      <c r="B21" s="17" t="s">
        <v>15</v>
      </c>
      <c r="C21" s="8"/>
      <c r="D21" s="17" t="s">
        <v>15</v>
      </c>
      <c r="E21" s="8"/>
      <c r="F21" s="17">
        <v>7.34</v>
      </c>
      <c r="G21" s="8">
        <v>440</v>
      </c>
      <c r="H21" s="17" t="s">
        <v>15</v>
      </c>
      <c r="I21" s="8"/>
      <c r="J21" s="17" t="s">
        <v>15</v>
      </c>
      <c r="K21" s="8"/>
      <c r="L21" s="17">
        <v>7.88</v>
      </c>
      <c r="M21" s="8">
        <v>400</v>
      </c>
      <c r="N21" s="17">
        <v>7.82</v>
      </c>
      <c r="O21" s="8">
        <v>250</v>
      </c>
      <c r="P21" s="17">
        <v>7.67</v>
      </c>
      <c r="Q21" s="8">
        <v>226</v>
      </c>
      <c r="R21" s="17" t="s">
        <v>15</v>
      </c>
      <c r="S21" s="8"/>
      <c r="T21" s="17" t="s">
        <v>15</v>
      </c>
      <c r="U21" s="8"/>
      <c r="V21" s="17">
        <v>7.82</v>
      </c>
      <c r="W21" s="8">
        <v>146</v>
      </c>
      <c r="X21" s="17">
        <v>7.65</v>
      </c>
      <c r="Y21" s="8">
        <v>300</v>
      </c>
      <c r="Z21" s="8">
        <v>1762</v>
      </c>
    </row>
    <row r="22" spans="1:26" x14ac:dyDescent="0.25">
      <c r="A22" s="19" t="s">
        <v>23</v>
      </c>
      <c r="B22" s="17">
        <v>7.1102564102564099</v>
      </c>
      <c r="C22" s="8">
        <v>390</v>
      </c>
      <c r="D22" s="17">
        <v>6.99</v>
      </c>
      <c r="E22" s="8">
        <v>185</v>
      </c>
      <c r="F22" s="17">
        <v>7.35</v>
      </c>
      <c r="G22" s="8">
        <v>300</v>
      </c>
      <c r="H22" s="17" t="s">
        <v>15</v>
      </c>
      <c r="I22" s="8"/>
      <c r="J22" s="17" t="s">
        <v>15</v>
      </c>
      <c r="K22" s="8"/>
      <c r="L22" s="17" t="s">
        <v>15</v>
      </c>
      <c r="M22" s="8"/>
      <c r="N22" s="17">
        <v>7.8095000000000008</v>
      </c>
      <c r="O22" s="8">
        <v>200</v>
      </c>
      <c r="P22" s="17" t="s">
        <v>15</v>
      </c>
      <c r="Q22" s="8"/>
      <c r="R22" s="17">
        <v>7.2493999999999996</v>
      </c>
      <c r="S22" s="8">
        <v>200</v>
      </c>
      <c r="T22" s="17" t="s">
        <v>15</v>
      </c>
      <c r="U22" s="8"/>
      <c r="V22" s="17" t="s">
        <v>15</v>
      </c>
      <c r="W22" s="8"/>
      <c r="X22" s="17">
        <v>7.66</v>
      </c>
      <c r="Y22" s="8">
        <v>300</v>
      </c>
      <c r="Z22" s="8">
        <v>1575</v>
      </c>
    </row>
    <row r="23" spans="1:26" x14ac:dyDescent="0.25">
      <c r="A23" s="19" t="s">
        <v>5</v>
      </c>
      <c r="B23" s="17">
        <v>7.192550556545215</v>
      </c>
      <c r="C23" s="8">
        <v>4532.4259999999995</v>
      </c>
      <c r="D23" s="17">
        <v>7.14412</v>
      </c>
      <c r="E23" s="8">
        <v>2500</v>
      </c>
      <c r="F23" s="17">
        <v>7.3878199999999996</v>
      </c>
      <c r="G23" s="8">
        <v>5000</v>
      </c>
      <c r="H23" s="17">
        <v>7.48</v>
      </c>
      <c r="I23" s="8">
        <v>1500</v>
      </c>
      <c r="J23" s="17">
        <v>7.5660666666666669</v>
      </c>
      <c r="K23" s="8">
        <v>1500</v>
      </c>
      <c r="L23" s="17" t="s">
        <v>15</v>
      </c>
      <c r="M23" s="8"/>
      <c r="N23" s="17">
        <v>7.9802156862745095</v>
      </c>
      <c r="O23" s="8">
        <v>5100</v>
      </c>
      <c r="P23" s="17">
        <v>7.7768461538461535</v>
      </c>
      <c r="Q23" s="8">
        <v>6500</v>
      </c>
      <c r="R23" s="17">
        <v>7.6025075734351431</v>
      </c>
      <c r="S23" s="8">
        <v>5105.0149999999994</v>
      </c>
      <c r="T23" s="17">
        <v>7.7364709677419343</v>
      </c>
      <c r="U23" s="8">
        <v>4650</v>
      </c>
      <c r="V23" s="17">
        <v>7.7296981132075473</v>
      </c>
      <c r="W23" s="8">
        <v>5300</v>
      </c>
      <c r="X23" s="17">
        <v>7.6732195353762789</v>
      </c>
      <c r="Y23" s="8">
        <v>2244.569</v>
      </c>
      <c r="Z23" s="8">
        <v>43932.01</v>
      </c>
    </row>
    <row r="24" spans="1:26" x14ac:dyDescent="0.25">
      <c r="A24" s="19" t="s">
        <v>24</v>
      </c>
      <c r="B24" s="17">
        <v>6.9388888888888891</v>
      </c>
      <c r="C24" s="8">
        <v>4500</v>
      </c>
      <c r="D24" s="17">
        <v>6.8728769230769222</v>
      </c>
      <c r="E24" s="8">
        <v>6500</v>
      </c>
      <c r="F24" s="17">
        <v>7.1472374429223748</v>
      </c>
      <c r="G24" s="8">
        <v>4380</v>
      </c>
      <c r="H24" s="17" t="s">
        <v>15</v>
      </c>
      <c r="I24" s="8"/>
      <c r="J24" s="17">
        <v>7.7423416666666673</v>
      </c>
      <c r="K24" s="8">
        <v>6000</v>
      </c>
      <c r="L24" s="17">
        <v>7.835</v>
      </c>
      <c r="M24" s="8">
        <v>4000</v>
      </c>
      <c r="N24" s="17">
        <v>7.9821800000000005</v>
      </c>
      <c r="O24" s="8">
        <v>5000</v>
      </c>
      <c r="P24" s="17">
        <v>7.8274600000000003</v>
      </c>
      <c r="Q24" s="8">
        <v>5000</v>
      </c>
      <c r="R24" s="17">
        <v>7.5909600000000008</v>
      </c>
      <c r="S24" s="8">
        <v>2500</v>
      </c>
      <c r="T24" s="17">
        <v>7.8133333333333335</v>
      </c>
      <c r="U24" s="8">
        <v>4500</v>
      </c>
      <c r="V24" s="17">
        <v>7.82</v>
      </c>
      <c r="W24" s="8">
        <v>1000</v>
      </c>
      <c r="X24" s="17">
        <v>7.61</v>
      </c>
      <c r="Y24" s="8">
        <v>1251</v>
      </c>
      <c r="Z24" s="8">
        <v>44631</v>
      </c>
    </row>
    <row r="25" spans="1:26" x14ac:dyDescent="0.25">
      <c r="A25" s="19" t="s">
        <v>26</v>
      </c>
      <c r="B25" s="17">
        <v>7.27</v>
      </c>
      <c r="C25" s="8">
        <v>201</v>
      </c>
      <c r="D25" s="17" t="s">
        <v>15</v>
      </c>
      <c r="E25" s="8"/>
      <c r="F25" s="17">
        <v>7.2949999999999999</v>
      </c>
      <c r="G25" s="8">
        <v>382</v>
      </c>
      <c r="H25" s="17" t="s">
        <v>15</v>
      </c>
      <c r="I25" s="8"/>
      <c r="J25" s="17" t="s">
        <v>15</v>
      </c>
      <c r="K25" s="8"/>
      <c r="L25" s="17" t="s">
        <v>15</v>
      </c>
      <c r="M25" s="8"/>
      <c r="N25" s="17">
        <v>7.82</v>
      </c>
      <c r="O25" s="8">
        <v>150</v>
      </c>
      <c r="P25" s="17" t="s">
        <v>15</v>
      </c>
      <c r="Q25" s="8"/>
      <c r="R25" s="17">
        <v>7.45</v>
      </c>
      <c r="S25" s="8">
        <v>250</v>
      </c>
      <c r="T25" s="17">
        <v>7.85</v>
      </c>
      <c r="U25" s="8">
        <v>200</v>
      </c>
      <c r="V25" s="17">
        <v>7.8199999999999994</v>
      </c>
      <c r="W25" s="8">
        <v>277</v>
      </c>
      <c r="X25" s="17" t="s">
        <v>15</v>
      </c>
      <c r="Y25" s="8"/>
      <c r="Z25" s="8">
        <v>1460</v>
      </c>
    </row>
    <row r="26" spans="1:26" x14ac:dyDescent="0.25">
      <c r="A26" s="19" t="s">
        <v>4</v>
      </c>
      <c r="B26" s="17">
        <v>7.1693448275862064</v>
      </c>
      <c r="C26" s="8">
        <v>2900</v>
      </c>
      <c r="D26" s="17">
        <v>7.1546190476190477</v>
      </c>
      <c r="E26" s="8">
        <v>10500</v>
      </c>
      <c r="F26" s="17">
        <v>7.2830231481481489</v>
      </c>
      <c r="G26" s="8">
        <v>21600</v>
      </c>
      <c r="H26" s="17" t="s">
        <v>15</v>
      </c>
      <c r="I26" s="8"/>
      <c r="J26" s="17">
        <v>7.8</v>
      </c>
      <c r="K26" s="8">
        <v>2000</v>
      </c>
      <c r="L26" s="17">
        <v>7.8966666666666665</v>
      </c>
      <c r="M26" s="8">
        <v>6000</v>
      </c>
      <c r="N26" s="17">
        <v>7.7909250000000005</v>
      </c>
      <c r="O26" s="8">
        <v>8000</v>
      </c>
      <c r="P26" s="17">
        <v>7.6845454545454546</v>
      </c>
      <c r="Q26" s="8">
        <v>11000</v>
      </c>
      <c r="R26" s="17">
        <v>7.6189499999999999</v>
      </c>
      <c r="S26" s="8">
        <v>6000</v>
      </c>
      <c r="T26" s="17">
        <v>7.8133333333333335</v>
      </c>
      <c r="U26" s="8">
        <v>6000</v>
      </c>
      <c r="V26" s="17">
        <v>7.7149999999999999</v>
      </c>
      <c r="W26" s="8">
        <v>4000</v>
      </c>
      <c r="X26" s="17">
        <v>7.6296999999999997</v>
      </c>
      <c r="Y26" s="8">
        <v>6000</v>
      </c>
      <c r="Z26" s="8">
        <v>84000</v>
      </c>
    </row>
    <row r="27" spans="1:26" x14ac:dyDescent="0.25">
      <c r="A27" s="19" t="s">
        <v>3</v>
      </c>
      <c r="B27" s="17">
        <v>7.2802101179893333</v>
      </c>
      <c r="C27" s="8">
        <v>6187</v>
      </c>
      <c r="D27" s="17">
        <v>7.25</v>
      </c>
      <c r="E27" s="8">
        <v>4000</v>
      </c>
      <c r="F27" s="17">
        <v>7.3501429275505181</v>
      </c>
      <c r="G27" s="8">
        <v>2029</v>
      </c>
      <c r="H27" s="17" t="s">
        <v>15</v>
      </c>
      <c r="I27" s="8"/>
      <c r="J27" s="17" t="s">
        <v>15</v>
      </c>
      <c r="K27" s="8"/>
      <c r="L27" s="17">
        <v>7.9828571428571431</v>
      </c>
      <c r="M27" s="8">
        <v>7000</v>
      </c>
      <c r="N27" s="17">
        <v>7.9139999999999997</v>
      </c>
      <c r="O27" s="8">
        <v>5000</v>
      </c>
      <c r="P27" s="17">
        <v>7.8422222222222224</v>
      </c>
      <c r="Q27" s="8">
        <v>4500</v>
      </c>
      <c r="R27" s="17">
        <v>7.4742857142857142</v>
      </c>
      <c r="S27" s="8">
        <v>3500</v>
      </c>
      <c r="T27" s="17">
        <v>7.8433333333333337</v>
      </c>
      <c r="U27" s="8">
        <v>3000</v>
      </c>
      <c r="V27" s="17">
        <v>7.7560000000000002</v>
      </c>
      <c r="W27" s="8">
        <v>2500</v>
      </c>
      <c r="X27" s="17">
        <v>7.6379999999999999</v>
      </c>
      <c r="Y27" s="8">
        <v>2500</v>
      </c>
      <c r="Z27" s="8">
        <v>40216</v>
      </c>
    </row>
    <row r="28" spans="1:26" x14ac:dyDescent="0.25">
      <c r="A28" s="19" t="s">
        <v>2</v>
      </c>
      <c r="B28" s="17">
        <v>7.2176</v>
      </c>
      <c r="C28" s="8">
        <v>12500</v>
      </c>
      <c r="D28" s="17" t="s">
        <v>15</v>
      </c>
      <c r="E28" s="8"/>
      <c r="F28" s="17">
        <v>7.3630000000000004</v>
      </c>
      <c r="G28" s="8">
        <v>5000</v>
      </c>
      <c r="H28" s="17" t="s">
        <v>15</v>
      </c>
      <c r="I28" s="8"/>
      <c r="J28" s="17" t="s">
        <v>15</v>
      </c>
      <c r="K28" s="8"/>
      <c r="L28" s="17" t="s">
        <v>15</v>
      </c>
      <c r="M28" s="8"/>
      <c r="N28" s="17" t="s">
        <v>15</v>
      </c>
      <c r="O28" s="8"/>
      <c r="P28" s="17">
        <v>7.66</v>
      </c>
      <c r="Q28" s="8">
        <v>2500</v>
      </c>
      <c r="R28" s="17">
        <v>7.68</v>
      </c>
      <c r="S28" s="8">
        <v>2500</v>
      </c>
      <c r="T28" s="17">
        <v>7.8488888888888892</v>
      </c>
      <c r="U28" s="8">
        <v>9000</v>
      </c>
      <c r="V28" s="17" t="s">
        <v>15</v>
      </c>
      <c r="W28" s="8"/>
      <c r="X28" s="17" t="s">
        <v>15</v>
      </c>
      <c r="Y28" s="8"/>
      <c r="Z28" s="8">
        <v>31500</v>
      </c>
    </row>
    <row r="29" spans="1:26" x14ac:dyDescent="0.25">
      <c r="A29" s="19" t="s">
        <v>25</v>
      </c>
      <c r="B29" s="17">
        <v>7.25</v>
      </c>
      <c r="C29" s="8">
        <v>500</v>
      </c>
      <c r="D29" s="17" t="s">
        <v>15</v>
      </c>
      <c r="E29" s="8"/>
      <c r="F29" s="17">
        <v>7.34</v>
      </c>
      <c r="G29" s="8">
        <v>1000</v>
      </c>
      <c r="H29" s="17" t="s">
        <v>15</v>
      </c>
      <c r="I29" s="8"/>
      <c r="J29" s="17" t="s">
        <v>15</v>
      </c>
      <c r="K29" s="8"/>
      <c r="L29" s="17" t="s">
        <v>15</v>
      </c>
      <c r="M29" s="8"/>
      <c r="N29" s="17" t="s">
        <v>15</v>
      </c>
      <c r="O29" s="8"/>
      <c r="P29" s="17" t="s">
        <v>15</v>
      </c>
      <c r="Q29" s="8"/>
      <c r="R29" s="17" t="s">
        <v>15</v>
      </c>
      <c r="S29" s="8"/>
      <c r="T29" s="17">
        <v>7.85</v>
      </c>
      <c r="U29" s="8">
        <v>500</v>
      </c>
      <c r="V29" s="17" t="s">
        <v>15</v>
      </c>
      <c r="W29" s="8"/>
      <c r="X29" s="17" t="s">
        <v>15</v>
      </c>
      <c r="Y29" s="8"/>
      <c r="Z29" s="8">
        <v>2000</v>
      </c>
    </row>
    <row r="30" spans="1:26" ht="15.75" thickBot="1" x14ac:dyDescent="0.3">
      <c r="A30" s="19" t="s">
        <v>1</v>
      </c>
      <c r="B30" s="17">
        <v>7.3107692307692309</v>
      </c>
      <c r="C30" s="5">
        <v>6500</v>
      </c>
      <c r="D30" s="17">
        <v>7.17</v>
      </c>
      <c r="E30" s="5">
        <v>3000</v>
      </c>
      <c r="F30" s="17">
        <v>7.4004234841193446</v>
      </c>
      <c r="G30" s="5">
        <v>10390</v>
      </c>
      <c r="H30" s="17" t="s">
        <v>15</v>
      </c>
      <c r="I30" s="5"/>
      <c r="J30" s="17">
        <v>7.7845454545454542</v>
      </c>
      <c r="K30" s="5">
        <v>5500</v>
      </c>
      <c r="L30" s="17">
        <v>7.96</v>
      </c>
      <c r="M30" s="5">
        <v>2000</v>
      </c>
      <c r="N30" s="17">
        <v>7.9831250000000002</v>
      </c>
      <c r="O30" s="5">
        <v>8000</v>
      </c>
      <c r="P30" s="17">
        <v>7.89</v>
      </c>
      <c r="Q30" s="5">
        <v>1000</v>
      </c>
      <c r="R30" s="17">
        <v>7.6453333333333333</v>
      </c>
      <c r="S30" s="5">
        <v>7500</v>
      </c>
      <c r="T30" s="17">
        <v>7.8574999999999999</v>
      </c>
      <c r="U30" s="5">
        <v>6000</v>
      </c>
      <c r="V30" s="17" t="s">
        <v>15</v>
      </c>
      <c r="W30" s="5"/>
      <c r="X30" s="17">
        <v>7.6657142857142855</v>
      </c>
      <c r="Y30" s="5">
        <v>7000</v>
      </c>
      <c r="Z30" s="8">
        <v>56890</v>
      </c>
    </row>
    <row r="31" spans="1:26" ht="18" thickBot="1" x14ac:dyDescent="0.35">
      <c r="A31" s="8" t="s">
        <v>0</v>
      </c>
      <c r="B31" s="24"/>
      <c r="C31" s="1">
        <v>79535.426000000007</v>
      </c>
      <c r="D31" s="23"/>
      <c r="E31" s="1">
        <v>72821</v>
      </c>
      <c r="F31" s="23"/>
      <c r="G31" s="1">
        <v>82962</v>
      </c>
      <c r="H31" s="23"/>
      <c r="I31" s="1">
        <v>9500</v>
      </c>
      <c r="J31" s="23"/>
      <c r="K31" s="1">
        <v>57740</v>
      </c>
      <c r="L31" s="23"/>
      <c r="M31" s="1">
        <v>43000</v>
      </c>
      <c r="N31" s="23"/>
      <c r="O31" s="1">
        <v>52990</v>
      </c>
      <c r="P31" s="23"/>
      <c r="Q31" s="1">
        <v>59526</v>
      </c>
      <c r="R31" s="23"/>
      <c r="S31" s="1">
        <v>53591.014999999999</v>
      </c>
      <c r="T31" s="23"/>
      <c r="U31" s="1">
        <v>70450</v>
      </c>
      <c r="V31" s="23"/>
      <c r="W31" s="1">
        <v>57199</v>
      </c>
      <c r="X31" s="23"/>
      <c r="Y31" s="1">
        <v>53461.849000000002</v>
      </c>
      <c r="Z31" s="22">
        <v>692776.29</v>
      </c>
    </row>
  </sheetData>
  <mergeCells count="13">
    <mergeCell ref="H2:I2"/>
    <mergeCell ref="J2:K2"/>
    <mergeCell ref="L2:M2"/>
    <mergeCell ref="A1:Z1"/>
    <mergeCell ref="N2:O2"/>
    <mergeCell ref="P2:Q2"/>
    <mergeCell ref="R2:S2"/>
    <mergeCell ref="T2:U2"/>
    <mergeCell ref="V2:W2"/>
    <mergeCell ref="X2:Y2"/>
    <mergeCell ref="B2:C2"/>
    <mergeCell ref="D2:E2"/>
    <mergeCell ref="F2:G2"/>
  </mergeCells>
  <conditionalFormatting sqref="Z4:Z30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{74212840-9560-4200-9601-FD225B1BFC1C}</x14:id>
        </ext>
      </extLst>
    </cfRule>
  </conditionalFormatting>
  <conditionalFormatting sqref="E31 C31 G31 I31 K31 M31 O31 Q31 S31 U31 W31 Y31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{0721794D-DFE1-4B26-A876-FEC7CAB1E360}</x14:id>
        </ext>
      </extLst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74212840-9560-4200-9601-FD225B1BFC1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Z4:Z30</xm:sqref>
        </x14:conditionalFormatting>
        <x14:conditionalFormatting xmlns:xm="http://schemas.microsoft.com/office/excel/2006/main">
          <x14:cfRule type="dataBar" id="{0721794D-DFE1-4B26-A876-FEC7CAB1E360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E31 C31 G31 I31 K31 M31 O31 Q31 S31 U31 W31 Y31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7346F0-293F-4011-97FB-B93C80513A43}">
  <sheetPr codeName="Sheet1"/>
  <dimension ref="A1:J26"/>
  <sheetViews>
    <sheetView workbookViewId="0">
      <selection activeCell="J26" sqref="J26"/>
    </sheetView>
  </sheetViews>
  <sheetFormatPr defaultColWidth="17.7109375" defaultRowHeight="15" x14ac:dyDescent="0.25"/>
  <cols>
    <col min="10" max="10" width="20.140625" customWidth="1"/>
  </cols>
  <sheetData>
    <row r="1" spans="1:10" ht="27" thickBot="1" x14ac:dyDescent="0.3">
      <c r="A1" s="35" t="s">
        <v>14</v>
      </c>
      <c r="B1" s="36"/>
      <c r="C1" s="36"/>
      <c r="D1" s="36"/>
      <c r="E1" s="36"/>
      <c r="F1" s="36"/>
      <c r="G1" s="36"/>
      <c r="H1" s="36"/>
      <c r="I1" s="36"/>
      <c r="J1" s="37"/>
    </row>
    <row r="2" spans="1:10" ht="15.75" thickBot="1" x14ac:dyDescent="0.3">
      <c r="B2" s="33">
        <v>44565</v>
      </c>
      <c r="C2" s="34"/>
      <c r="D2" s="33">
        <v>44572</v>
      </c>
      <c r="E2" s="34"/>
      <c r="F2" s="33">
        <v>44579</v>
      </c>
      <c r="G2" s="34"/>
      <c r="H2" s="33">
        <v>44585</v>
      </c>
      <c r="I2" s="34"/>
    </row>
    <row r="3" spans="1:10" s="11" customFormat="1" ht="45" x14ac:dyDescent="0.25">
      <c r="A3" s="14" t="s">
        <v>13</v>
      </c>
      <c r="B3" s="13" t="s">
        <v>12</v>
      </c>
      <c r="C3" s="13" t="s">
        <v>11</v>
      </c>
      <c r="D3" s="13" t="s">
        <v>12</v>
      </c>
      <c r="E3" s="13" t="s">
        <v>11</v>
      </c>
      <c r="F3" s="13" t="s">
        <v>12</v>
      </c>
      <c r="G3" s="13" t="s">
        <v>11</v>
      </c>
      <c r="H3" s="13" t="s">
        <v>12</v>
      </c>
      <c r="I3" s="13" t="s">
        <v>11</v>
      </c>
      <c r="J3" s="12" t="s">
        <v>10</v>
      </c>
    </row>
    <row r="4" spans="1:10" x14ac:dyDescent="0.25">
      <c r="A4" s="7" t="s">
        <v>9</v>
      </c>
      <c r="B4" s="6">
        <v>7.2080000000000002</v>
      </c>
      <c r="C4" s="8">
        <v>2500</v>
      </c>
      <c r="D4" s="6" t="s">
        <v>15</v>
      </c>
      <c r="E4" s="8"/>
      <c r="F4" s="6" t="s">
        <v>15</v>
      </c>
      <c r="G4" s="8"/>
      <c r="H4" s="6" t="s">
        <v>15</v>
      </c>
      <c r="I4" s="8"/>
      <c r="J4" s="4">
        <v>2500</v>
      </c>
    </row>
    <row r="5" spans="1:10" x14ac:dyDescent="0.25">
      <c r="A5" s="7" t="s">
        <v>28</v>
      </c>
      <c r="B5" s="6" t="s">
        <v>15</v>
      </c>
      <c r="C5" s="8"/>
      <c r="D5" s="6" t="s">
        <v>15</v>
      </c>
      <c r="E5" s="8"/>
      <c r="F5" s="6" t="s">
        <v>15</v>
      </c>
      <c r="G5" s="8"/>
      <c r="H5" s="6">
        <v>7.27</v>
      </c>
      <c r="I5" s="8">
        <v>163</v>
      </c>
      <c r="J5" s="4">
        <v>163</v>
      </c>
    </row>
    <row r="6" spans="1:10" x14ac:dyDescent="0.25">
      <c r="A6" s="7" t="s">
        <v>8</v>
      </c>
      <c r="B6" s="6">
        <v>7.1199999999999992</v>
      </c>
      <c r="C6" s="8">
        <v>653</v>
      </c>
      <c r="D6" s="6" t="s">
        <v>15</v>
      </c>
      <c r="E6" s="8"/>
      <c r="F6" s="6" t="s">
        <v>15</v>
      </c>
      <c r="G6" s="8"/>
      <c r="H6" s="6" t="s">
        <v>15</v>
      </c>
      <c r="I6" s="8"/>
      <c r="J6" s="4">
        <v>653</v>
      </c>
    </row>
    <row r="7" spans="1:10" x14ac:dyDescent="0.25">
      <c r="A7" s="7" t="s">
        <v>16</v>
      </c>
      <c r="B7" s="6" t="s">
        <v>15</v>
      </c>
      <c r="C7" s="8"/>
      <c r="D7" s="6" t="s">
        <v>15</v>
      </c>
      <c r="E7" s="8"/>
      <c r="F7" s="6">
        <v>7.24</v>
      </c>
      <c r="G7" s="8">
        <v>2000</v>
      </c>
      <c r="H7" s="6" t="s">
        <v>15</v>
      </c>
      <c r="I7" s="8"/>
      <c r="J7" s="4">
        <v>2000</v>
      </c>
    </row>
    <row r="8" spans="1:10" x14ac:dyDescent="0.25">
      <c r="A8" s="7" t="s">
        <v>17</v>
      </c>
      <c r="B8" s="6" t="s">
        <v>15</v>
      </c>
      <c r="C8" s="8"/>
      <c r="D8" s="6" t="s">
        <v>15</v>
      </c>
      <c r="E8" s="8"/>
      <c r="F8" s="6">
        <v>7.23</v>
      </c>
      <c r="G8" s="8">
        <v>100</v>
      </c>
      <c r="H8" s="6" t="s">
        <v>15</v>
      </c>
      <c r="I8" s="8"/>
      <c r="J8" s="4">
        <v>100</v>
      </c>
    </row>
    <row r="9" spans="1:10" x14ac:dyDescent="0.25">
      <c r="A9" s="7" t="s">
        <v>18</v>
      </c>
      <c r="B9" s="6" t="s">
        <v>15</v>
      </c>
      <c r="C9" s="8"/>
      <c r="D9" s="6">
        <v>5.77</v>
      </c>
      <c r="E9" s="8">
        <v>1500</v>
      </c>
      <c r="F9" s="6">
        <v>5.27</v>
      </c>
      <c r="G9" s="8">
        <v>1500</v>
      </c>
      <c r="H9" s="6">
        <v>6.18</v>
      </c>
      <c r="I9" s="8">
        <v>1500</v>
      </c>
      <c r="J9" s="4">
        <v>4500</v>
      </c>
    </row>
    <row r="10" spans="1:10" x14ac:dyDescent="0.25">
      <c r="A10" s="7" t="s">
        <v>7</v>
      </c>
      <c r="B10" s="6">
        <v>7.13</v>
      </c>
      <c r="C10" s="8">
        <v>1500</v>
      </c>
      <c r="D10" s="6" t="s">
        <v>15</v>
      </c>
      <c r="E10" s="8"/>
      <c r="F10" s="6" t="s">
        <v>15</v>
      </c>
      <c r="G10" s="8"/>
      <c r="H10" s="6" t="s">
        <v>15</v>
      </c>
      <c r="I10" s="8"/>
      <c r="J10" s="4">
        <v>1500</v>
      </c>
    </row>
    <row r="11" spans="1:10" x14ac:dyDescent="0.25">
      <c r="A11" s="7" t="s">
        <v>6</v>
      </c>
      <c r="B11" s="6">
        <v>7.1559999999999997</v>
      </c>
      <c r="C11" s="8">
        <v>5000</v>
      </c>
      <c r="D11" s="6">
        <v>7.234</v>
      </c>
      <c r="E11" s="8">
        <v>5000</v>
      </c>
      <c r="F11" s="6">
        <v>7.3380000000000001</v>
      </c>
      <c r="G11" s="8">
        <v>5000</v>
      </c>
      <c r="H11" s="6">
        <v>7.3650000000000002</v>
      </c>
      <c r="I11" s="8">
        <v>5000</v>
      </c>
      <c r="J11" s="4">
        <v>20000</v>
      </c>
    </row>
    <row r="12" spans="1:10" x14ac:dyDescent="0.25">
      <c r="A12" s="7" t="s">
        <v>19</v>
      </c>
      <c r="B12" s="6" t="s">
        <v>15</v>
      </c>
      <c r="C12" s="8"/>
      <c r="D12" s="6" t="s">
        <v>15</v>
      </c>
      <c r="E12" s="8"/>
      <c r="F12" s="6">
        <v>7.33</v>
      </c>
      <c r="G12" s="8">
        <v>2000</v>
      </c>
      <c r="H12" s="6">
        <v>7.3490000000000002</v>
      </c>
      <c r="I12" s="8">
        <v>2000</v>
      </c>
      <c r="J12" s="4">
        <v>4000</v>
      </c>
    </row>
    <row r="13" spans="1:10" x14ac:dyDescent="0.25">
      <c r="A13" s="7" t="s">
        <v>20</v>
      </c>
      <c r="B13" s="6" t="s">
        <v>15</v>
      </c>
      <c r="C13" s="8"/>
      <c r="D13" s="6" t="s">
        <v>15</v>
      </c>
      <c r="E13" s="8"/>
      <c r="F13" s="6">
        <v>7.3211000000000004</v>
      </c>
      <c r="G13" s="8">
        <v>2500</v>
      </c>
      <c r="H13" s="6">
        <v>7.4097</v>
      </c>
      <c r="I13" s="8">
        <v>3000</v>
      </c>
      <c r="J13" s="4">
        <v>5500</v>
      </c>
    </row>
    <row r="14" spans="1:10" x14ac:dyDescent="0.25">
      <c r="A14" s="7" t="s">
        <v>21</v>
      </c>
      <c r="B14" s="6" t="s">
        <v>15</v>
      </c>
      <c r="C14" s="8"/>
      <c r="D14" s="6" t="s">
        <v>15</v>
      </c>
      <c r="E14" s="8"/>
      <c r="F14" s="6">
        <v>7.23</v>
      </c>
      <c r="G14" s="8">
        <v>59</v>
      </c>
      <c r="H14" s="6" t="s">
        <v>15</v>
      </c>
      <c r="I14" s="8"/>
      <c r="J14" s="4">
        <v>59</v>
      </c>
    </row>
    <row r="15" spans="1:10" x14ac:dyDescent="0.25">
      <c r="A15" s="7" t="s">
        <v>22</v>
      </c>
      <c r="B15" s="6" t="s">
        <v>15</v>
      </c>
      <c r="C15" s="8"/>
      <c r="D15" s="6">
        <v>7.2865000000000002</v>
      </c>
      <c r="E15" s="8">
        <v>200</v>
      </c>
      <c r="F15" s="6" t="s">
        <v>15</v>
      </c>
      <c r="G15" s="8"/>
      <c r="H15" s="6" t="s">
        <v>15</v>
      </c>
      <c r="I15" s="8"/>
      <c r="J15" s="4">
        <v>200</v>
      </c>
    </row>
    <row r="16" spans="1:10" x14ac:dyDescent="0.25">
      <c r="A16" s="7" t="s">
        <v>27</v>
      </c>
      <c r="B16" s="6" t="s">
        <v>15</v>
      </c>
      <c r="C16" s="8"/>
      <c r="D16" s="6" t="s">
        <v>15</v>
      </c>
      <c r="E16" s="8"/>
      <c r="F16" s="6" t="s">
        <v>15</v>
      </c>
      <c r="G16" s="8"/>
      <c r="H16" s="6">
        <v>7.29</v>
      </c>
      <c r="I16" s="8">
        <v>150</v>
      </c>
      <c r="J16" s="4">
        <v>150</v>
      </c>
    </row>
    <row r="17" spans="1:10" x14ac:dyDescent="0.25">
      <c r="A17" s="7" t="s">
        <v>23</v>
      </c>
      <c r="B17" s="6" t="s">
        <v>15</v>
      </c>
      <c r="C17" s="8"/>
      <c r="D17" s="6">
        <v>7.31</v>
      </c>
      <c r="E17" s="8">
        <v>200</v>
      </c>
      <c r="F17" s="6" t="s">
        <v>15</v>
      </c>
      <c r="G17" s="8"/>
      <c r="H17" s="6">
        <v>6.9</v>
      </c>
      <c r="I17" s="8">
        <v>190</v>
      </c>
      <c r="J17" s="4">
        <v>390</v>
      </c>
    </row>
    <row r="18" spans="1:10" x14ac:dyDescent="0.25">
      <c r="A18" s="7" t="s">
        <v>5</v>
      </c>
      <c r="B18" s="6">
        <v>7.1533558247138087</v>
      </c>
      <c r="C18" s="8">
        <v>2046.71</v>
      </c>
      <c r="D18" s="6">
        <v>7.2160212643600801</v>
      </c>
      <c r="E18" s="8">
        <v>1485.7159999999999</v>
      </c>
      <c r="F18" s="6">
        <v>7.2378999999999998</v>
      </c>
      <c r="G18" s="8">
        <v>1000</v>
      </c>
      <c r="H18" s="6" t="s">
        <v>15</v>
      </c>
      <c r="I18" s="8"/>
      <c r="J18" s="4">
        <v>4532.4259999999995</v>
      </c>
    </row>
    <row r="19" spans="1:10" x14ac:dyDescent="0.25">
      <c r="A19" s="7" t="s">
        <v>24</v>
      </c>
      <c r="B19" s="6" t="s">
        <v>15</v>
      </c>
      <c r="C19" s="8"/>
      <c r="D19" s="6">
        <v>7.14</v>
      </c>
      <c r="E19" s="8">
        <v>1500</v>
      </c>
      <c r="F19" s="6">
        <v>6.43</v>
      </c>
      <c r="G19" s="8">
        <v>1000</v>
      </c>
      <c r="H19" s="6">
        <v>7.0425000000000004</v>
      </c>
      <c r="I19" s="8">
        <v>2000</v>
      </c>
      <c r="J19" s="4">
        <v>4500</v>
      </c>
    </row>
    <row r="20" spans="1:10" x14ac:dyDescent="0.25">
      <c r="A20" s="7" t="s">
        <v>26</v>
      </c>
      <c r="B20" s="6" t="s">
        <v>15</v>
      </c>
      <c r="C20" s="8"/>
      <c r="D20" s="6" t="s">
        <v>15</v>
      </c>
      <c r="E20" s="8"/>
      <c r="F20" s="6" t="s">
        <v>15</v>
      </c>
      <c r="G20" s="8"/>
      <c r="H20" s="6">
        <v>7.27</v>
      </c>
      <c r="I20" s="8">
        <v>201</v>
      </c>
      <c r="J20" s="4">
        <v>201</v>
      </c>
    </row>
    <row r="21" spans="1:10" x14ac:dyDescent="0.25">
      <c r="A21" s="7" t="s">
        <v>4</v>
      </c>
      <c r="B21" s="6">
        <v>7.2150999999999996</v>
      </c>
      <c r="C21" s="8">
        <v>1000</v>
      </c>
      <c r="D21" s="6">
        <v>7.04</v>
      </c>
      <c r="E21" s="8">
        <v>900</v>
      </c>
      <c r="F21" s="6" t="s">
        <v>15</v>
      </c>
      <c r="G21" s="8"/>
      <c r="H21" s="6">
        <v>7.24</v>
      </c>
      <c r="I21" s="8">
        <v>1000</v>
      </c>
      <c r="J21" s="4">
        <v>2900</v>
      </c>
    </row>
    <row r="22" spans="1:10" x14ac:dyDescent="0.25">
      <c r="A22" s="7" t="s">
        <v>3</v>
      </c>
      <c r="B22" s="6">
        <v>7.18</v>
      </c>
      <c r="C22" s="8">
        <v>1187</v>
      </c>
      <c r="D22" s="6">
        <v>7.28</v>
      </c>
      <c r="E22" s="8">
        <v>3000</v>
      </c>
      <c r="F22" s="6">
        <v>7.34</v>
      </c>
      <c r="G22" s="8">
        <v>2000</v>
      </c>
      <c r="H22" s="6" t="s">
        <v>15</v>
      </c>
      <c r="I22" s="8"/>
      <c r="J22" s="4">
        <v>6187</v>
      </c>
    </row>
    <row r="23" spans="1:10" x14ac:dyDescent="0.25">
      <c r="A23" s="7" t="s">
        <v>2</v>
      </c>
      <c r="B23" s="6">
        <v>7.12</v>
      </c>
      <c r="C23" s="8">
        <v>2500</v>
      </c>
      <c r="D23" s="6">
        <v>7.15</v>
      </c>
      <c r="E23" s="8">
        <v>2000</v>
      </c>
      <c r="F23" s="6">
        <v>7.24</v>
      </c>
      <c r="G23" s="8">
        <v>3000</v>
      </c>
      <c r="H23" s="6">
        <v>7.28</v>
      </c>
      <c r="I23" s="8">
        <v>5000</v>
      </c>
      <c r="J23" s="4">
        <v>12500</v>
      </c>
    </row>
    <row r="24" spans="1:10" x14ac:dyDescent="0.25">
      <c r="A24" s="7" t="s">
        <v>25</v>
      </c>
      <c r="B24" s="6" t="s">
        <v>15</v>
      </c>
      <c r="C24" s="8"/>
      <c r="D24" s="6" t="s">
        <v>15</v>
      </c>
      <c r="E24" s="8"/>
      <c r="F24" s="6" t="s">
        <v>15</v>
      </c>
      <c r="G24" s="8"/>
      <c r="H24" s="6">
        <v>7.25</v>
      </c>
      <c r="I24" s="8">
        <v>500</v>
      </c>
      <c r="J24" s="4">
        <v>500</v>
      </c>
    </row>
    <row r="25" spans="1:10" ht="15.75" thickBot="1" x14ac:dyDescent="0.3">
      <c r="A25" s="7" t="s">
        <v>1</v>
      </c>
      <c r="B25" s="6">
        <v>7.14</v>
      </c>
      <c r="C25" s="5">
        <v>2500</v>
      </c>
      <c r="D25" s="6" t="s">
        <v>15</v>
      </c>
      <c r="E25" s="5"/>
      <c r="F25" s="6">
        <v>7.23</v>
      </c>
      <c r="G25" s="5">
        <v>1000</v>
      </c>
      <c r="H25" s="6">
        <v>7.48</v>
      </c>
      <c r="I25" s="5">
        <v>3000</v>
      </c>
      <c r="J25" s="4">
        <v>6500</v>
      </c>
    </row>
    <row r="26" spans="1:10" ht="15.75" thickBot="1" x14ac:dyDescent="0.3">
      <c r="A26" s="3" t="s">
        <v>0</v>
      </c>
      <c r="B26" s="2"/>
      <c r="C26" s="1">
        <v>18886.71</v>
      </c>
      <c r="D26" s="9"/>
      <c r="E26" s="1">
        <v>15785.716</v>
      </c>
      <c r="F26" s="9"/>
      <c r="G26" s="1">
        <v>21159</v>
      </c>
      <c r="H26" s="9"/>
      <c r="I26" s="1">
        <v>23704</v>
      </c>
      <c r="J26" s="10">
        <v>79535.426000000007</v>
      </c>
    </row>
  </sheetData>
  <mergeCells count="5">
    <mergeCell ref="B2:C2"/>
    <mergeCell ref="D2:E2"/>
    <mergeCell ref="F2:G2"/>
    <mergeCell ref="H2:I2"/>
    <mergeCell ref="A1:J1"/>
  </mergeCells>
  <conditionalFormatting sqref="J4:J25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{EB0ECFEB-CB3F-4E1C-A11A-5BEC2B21959C}</x14:id>
        </ext>
      </extLst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EB0ECFEB-CB3F-4E1C-A11A-5BEC2B21959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J4:J25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C1C849-D07B-45C9-8C2F-E6659B08609B}">
  <sheetPr codeName="Sheet2"/>
  <dimension ref="A1:L23"/>
  <sheetViews>
    <sheetView topLeftCell="B1" workbookViewId="0">
      <selection sqref="A1:L1"/>
    </sheetView>
  </sheetViews>
  <sheetFormatPr defaultColWidth="18.85546875" defaultRowHeight="15" x14ac:dyDescent="0.25"/>
  <sheetData>
    <row r="1" spans="1:12" ht="37.9" customHeight="1" thickBot="1" x14ac:dyDescent="0.3">
      <c r="A1" s="35" t="s">
        <v>14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7"/>
    </row>
    <row r="2" spans="1:12" ht="15.75" thickBot="1" x14ac:dyDescent="0.3">
      <c r="B2" s="33">
        <v>44593</v>
      </c>
      <c r="C2" s="34"/>
      <c r="D2" s="33">
        <v>44600</v>
      </c>
      <c r="E2" s="34"/>
      <c r="F2" s="33">
        <v>44607</v>
      </c>
      <c r="G2" s="34"/>
      <c r="H2" s="33">
        <v>44614</v>
      </c>
      <c r="I2" s="34"/>
      <c r="J2" s="33">
        <v>44620</v>
      </c>
      <c r="K2" s="34"/>
    </row>
    <row r="3" spans="1:12" ht="45" x14ac:dyDescent="0.25">
      <c r="A3" s="14" t="s">
        <v>13</v>
      </c>
      <c r="B3" s="13" t="s">
        <v>12</v>
      </c>
      <c r="C3" s="13" t="s">
        <v>11</v>
      </c>
      <c r="D3" s="13" t="s">
        <v>12</v>
      </c>
      <c r="E3" s="13" t="s">
        <v>11</v>
      </c>
      <c r="F3" s="13" t="s">
        <v>12</v>
      </c>
      <c r="G3" s="13" t="s">
        <v>11</v>
      </c>
      <c r="H3" s="13" t="s">
        <v>12</v>
      </c>
      <c r="I3" s="13" t="s">
        <v>11</v>
      </c>
      <c r="J3" s="13" t="s">
        <v>12</v>
      </c>
      <c r="K3" s="13" t="s">
        <v>11</v>
      </c>
      <c r="L3" s="12" t="s">
        <v>10</v>
      </c>
    </row>
    <row r="4" spans="1:12" x14ac:dyDescent="0.25">
      <c r="A4" s="7" t="s">
        <v>9</v>
      </c>
      <c r="B4" s="8" t="s">
        <v>15</v>
      </c>
      <c r="C4" s="8"/>
      <c r="D4" s="6">
        <v>7.37</v>
      </c>
      <c r="E4" s="8">
        <v>2000</v>
      </c>
      <c r="F4" s="6">
        <v>7.13</v>
      </c>
      <c r="G4" s="8">
        <v>2000</v>
      </c>
      <c r="H4" s="6" t="s">
        <v>15</v>
      </c>
      <c r="I4" s="8"/>
      <c r="J4" s="6">
        <v>7.13</v>
      </c>
      <c r="K4" s="8">
        <v>1000</v>
      </c>
      <c r="L4" s="4">
        <v>5000</v>
      </c>
    </row>
    <row r="5" spans="1:12" x14ac:dyDescent="0.25">
      <c r="A5" s="7" t="s">
        <v>8</v>
      </c>
      <c r="B5" s="8" t="s">
        <v>15</v>
      </c>
      <c r="C5" s="8"/>
      <c r="D5" s="6">
        <v>7.32</v>
      </c>
      <c r="E5" s="8">
        <v>600</v>
      </c>
      <c r="F5" s="6">
        <v>6.97</v>
      </c>
      <c r="G5" s="8">
        <v>1000</v>
      </c>
      <c r="H5" s="6">
        <v>7.12</v>
      </c>
      <c r="I5" s="8">
        <v>600</v>
      </c>
      <c r="J5" s="6" t="s">
        <v>15</v>
      </c>
      <c r="K5" s="8"/>
      <c r="L5" s="4">
        <v>2200</v>
      </c>
    </row>
    <row r="6" spans="1:12" x14ac:dyDescent="0.25">
      <c r="A6" s="7" t="s">
        <v>16</v>
      </c>
      <c r="B6" s="8" t="s">
        <v>15</v>
      </c>
      <c r="C6" s="8"/>
      <c r="D6" s="6" t="s">
        <v>15</v>
      </c>
      <c r="E6" s="8"/>
      <c r="F6" s="6" t="s">
        <v>15</v>
      </c>
      <c r="G6" s="8"/>
      <c r="H6" s="6">
        <v>7.13</v>
      </c>
      <c r="I6" s="8">
        <v>2000</v>
      </c>
      <c r="J6" s="6">
        <v>7.169999999999999</v>
      </c>
      <c r="K6" s="8">
        <v>1489</v>
      </c>
      <c r="L6" s="4">
        <v>3489</v>
      </c>
    </row>
    <row r="7" spans="1:12" x14ac:dyDescent="0.25">
      <c r="A7" s="7" t="s">
        <v>17</v>
      </c>
      <c r="B7" s="8" t="s">
        <v>15</v>
      </c>
      <c r="C7" s="8"/>
      <c r="D7" s="6" t="s">
        <v>15</v>
      </c>
      <c r="E7" s="8"/>
      <c r="F7" s="6" t="s">
        <v>15</v>
      </c>
      <c r="G7" s="8"/>
      <c r="H7" s="6" t="s">
        <v>15</v>
      </c>
      <c r="I7" s="8"/>
      <c r="J7" s="6">
        <v>7.15</v>
      </c>
      <c r="K7" s="8">
        <v>100</v>
      </c>
      <c r="L7" s="4">
        <v>100</v>
      </c>
    </row>
    <row r="8" spans="1:12" x14ac:dyDescent="0.25">
      <c r="A8" s="7" t="s">
        <v>18</v>
      </c>
      <c r="B8" s="6">
        <v>5.77</v>
      </c>
      <c r="C8" s="8">
        <v>1000</v>
      </c>
      <c r="D8" s="6" t="s">
        <v>15</v>
      </c>
      <c r="E8" s="8"/>
      <c r="F8" s="6">
        <v>7.06</v>
      </c>
      <c r="G8" s="8">
        <v>1500</v>
      </c>
      <c r="H8" s="6">
        <v>7.09</v>
      </c>
      <c r="I8" s="8">
        <v>1500</v>
      </c>
      <c r="J8" s="6">
        <v>7.12</v>
      </c>
      <c r="K8" s="8">
        <v>1500</v>
      </c>
      <c r="L8" s="4">
        <v>5500</v>
      </c>
    </row>
    <row r="9" spans="1:12" x14ac:dyDescent="0.25">
      <c r="A9" s="7" t="s">
        <v>7</v>
      </c>
      <c r="B9" s="6">
        <v>6.96</v>
      </c>
      <c r="C9" s="8">
        <v>2500</v>
      </c>
      <c r="D9" s="6" t="s">
        <v>15</v>
      </c>
      <c r="E9" s="8"/>
      <c r="F9" s="6" t="s">
        <v>15</v>
      </c>
      <c r="G9" s="8"/>
      <c r="H9" s="6" t="s">
        <v>15</v>
      </c>
      <c r="I9" s="8"/>
      <c r="J9" s="6">
        <v>7.13</v>
      </c>
      <c r="K9" s="8">
        <v>1500</v>
      </c>
      <c r="L9" s="4">
        <v>4000</v>
      </c>
    </row>
    <row r="10" spans="1:12" x14ac:dyDescent="0.25">
      <c r="A10" s="7" t="s">
        <v>29</v>
      </c>
      <c r="B10" s="6" t="s">
        <v>15</v>
      </c>
      <c r="C10" s="8"/>
      <c r="D10" s="6" t="s">
        <v>15</v>
      </c>
      <c r="E10" s="8"/>
      <c r="F10" s="6">
        <v>7.13</v>
      </c>
      <c r="G10" s="8">
        <v>600</v>
      </c>
      <c r="H10" s="6" t="s">
        <v>15</v>
      </c>
      <c r="I10" s="8"/>
      <c r="J10" s="6">
        <v>7.12</v>
      </c>
      <c r="K10" s="8">
        <v>614</v>
      </c>
      <c r="L10" s="4">
        <v>1214</v>
      </c>
    </row>
    <row r="11" spans="1:12" x14ac:dyDescent="0.25">
      <c r="A11" s="7" t="s">
        <v>6</v>
      </c>
      <c r="B11" s="6">
        <v>7.2649999999999997</v>
      </c>
      <c r="C11" s="8">
        <v>5000</v>
      </c>
      <c r="D11" s="6">
        <v>7.37</v>
      </c>
      <c r="E11" s="8">
        <v>4000</v>
      </c>
      <c r="F11" s="6">
        <v>7.14</v>
      </c>
      <c r="G11" s="8">
        <v>4000</v>
      </c>
      <c r="H11" s="6">
        <v>7.13</v>
      </c>
      <c r="I11" s="8">
        <v>4000</v>
      </c>
      <c r="J11" s="6" t="s">
        <v>15</v>
      </c>
      <c r="K11" s="8"/>
      <c r="L11" s="4">
        <v>17000</v>
      </c>
    </row>
    <row r="12" spans="1:12" x14ac:dyDescent="0.25">
      <c r="A12" s="7" t="s">
        <v>30</v>
      </c>
      <c r="B12" s="6" t="s">
        <v>15</v>
      </c>
      <c r="C12" s="8"/>
      <c r="D12" s="6" t="s">
        <v>15</v>
      </c>
      <c r="E12" s="8"/>
      <c r="F12" s="6" t="s">
        <v>15</v>
      </c>
      <c r="G12" s="8"/>
      <c r="H12" s="6" t="s">
        <v>15</v>
      </c>
      <c r="I12" s="8"/>
      <c r="J12" s="6">
        <v>7.17</v>
      </c>
      <c r="K12" s="8">
        <v>1000</v>
      </c>
      <c r="L12" s="4">
        <v>1000</v>
      </c>
    </row>
    <row r="13" spans="1:12" x14ac:dyDescent="0.25">
      <c r="A13" s="7" t="s">
        <v>19</v>
      </c>
      <c r="B13" s="6" t="s">
        <v>15</v>
      </c>
      <c r="C13" s="8"/>
      <c r="D13" s="6" t="s">
        <v>15</v>
      </c>
      <c r="E13" s="8"/>
      <c r="F13" s="6" t="s">
        <v>15</v>
      </c>
      <c r="G13" s="8"/>
      <c r="H13" s="6" t="s">
        <v>15</v>
      </c>
      <c r="I13" s="8"/>
      <c r="J13" s="6">
        <v>7.2398999999999996</v>
      </c>
      <c r="K13" s="8">
        <v>2000</v>
      </c>
      <c r="L13" s="4">
        <v>2000</v>
      </c>
    </row>
    <row r="14" spans="1:12" x14ac:dyDescent="0.25">
      <c r="A14" s="7" t="s">
        <v>20</v>
      </c>
      <c r="B14" s="6">
        <v>5.8</v>
      </c>
      <c r="C14" s="8">
        <v>2000</v>
      </c>
      <c r="D14" s="6">
        <v>6.81</v>
      </c>
      <c r="E14" s="8">
        <v>2500</v>
      </c>
      <c r="F14" s="6" t="s">
        <v>15</v>
      </c>
      <c r="G14" s="8"/>
      <c r="H14" s="6" t="s">
        <v>15</v>
      </c>
      <c r="I14" s="8"/>
      <c r="J14" s="6" t="s">
        <v>15</v>
      </c>
      <c r="K14" s="8"/>
      <c r="L14" s="4">
        <v>4500</v>
      </c>
    </row>
    <row r="15" spans="1:12" x14ac:dyDescent="0.25">
      <c r="A15" s="7" t="s">
        <v>21</v>
      </c>
      <c r="B15" s="6" t="s">
        <v>15</v>
      </c>
      <c r="C15" s="8"/>
      <c r="D15" s="6">
        <v>7.34</v>
      </c>
      <c r="E15" s="8">
        <v>60</v>
      </c>
      <c r="F15" s="6" t="s">
        <v>15</v>
      </c>
      <c r="G15" s="8"/>
      <c r="H15" s="6" t="s">
        <v>15</v>
      </c>
      <c r="I15" s="8"/>
      <c r="J15" s="6" t="s">
        <v>15</v>
      </c>
      <c r="K15" s="8"/>
      <c r="L15" s="4">
        <v>60</v>
      </c>
    </row>
    <row r="16" spans="1:12" x14ac:dyDescent="0.25">
      <c r="A16" s="7" t="s">
        <v>27</v>
      </c>
      <c r="B16" s="6" t="s">
        <v>15</v>
      </c>
      <c r="C16" s="8"/>
      <c r="D16" s="6">
        <v>7.05</v>
      </c>
      <c r="E16" s="8">
        <v>73</v>
      </c>
      <c r="F16" s="6" t="s">
        <v>15</v>
      </c>
      <c r="G16" s="8"/>
      <c r="H16" s="6" t="s">
        <v>15</v>
      </c>
      <c r="I16" s="8"/>
      <c r="J16" s="6" t="s">
        <v>15</v>
      </c>
      <c r="K16" s="8"/>
      <c r="L16" s="4">
        <v>73</v>
      </c>
    </row>
    <row r="17" spans="1:12" x14ac:dyDescent="0.25">
      <c r="A17" s="7" t="s">
        <v>23</v>
      </c>
      <c r="B17" s="6" t="s">
        <v>15</v>
      </c>
      <c r="C17" s="8"/>
      <c r="D17" s="6" t="s">
        <v>15</v>
      </c>
      <c r="E17" s="8"/>
      <c r="F17" s="6" t="s">
        <v>15</v>
      </c>
      <c r="G17" s="8"/>
      <c r="H17" s="6">
        <v>6.99</v>
      </c>
      <c r="I17" s="8">
        <v>185</v>
      </c>
      <c r="J17" s="6" t="s">
        <v>15</v>
      </c>
      <c r="K17" s="8"/>
      <c r="L17" s="4">
        <v>185</v>
      </c>
    </row>
    <row r="18" spans="1:12" x14ac:dyDescent="0.25">
      <c r="A18" s="7" t="s">
        <v>5</v>
      </c>
      <c r="B18" s="6" t="s">
        <v>15</v>
      </c>
      <c r="C18" s="8"/>
      <c r="D18" s="6" t="s">
        <v>15</v>
      </c>
      <c r="E18" s="8"/>
      <c r="F18" s="6">
        <v>7.12</v>
      </c>
      <c r="G18" s="8">
        <v>1000</v>
      </c>
      <c r="H18" s="6" t="s">
        <v>15</v>
      </c>
      <c r="I18" s="8"/>
      <c r="J18" s="6">
        <v>7.1601999999999997</v>
      </c>
      <c r="K18" s="8">
        <v>1500</v>
      </c>
      <c r="L18" s="4">
        <v>2500</v>
      </c>
    </row>
    <row r="19" spans="1:12" x14ac:dyDescent="0.25">
      <c r="A19" s="7" t="s">
        <v>24</v>
      </c>
      <c r="B19" s="6">
        <v>6.7050000000000001</v>
      </c>
      <c r="C19" s="8">
        <v>1500</v>
      </c>
      <c r="D19" s="6">
        <v>7.24</v>
      </c>
      <c r="E19" s="8">
        <v>1000</v>
      </c>
      <c r="F19" s="6">
        <v>7.09</v>
      </c>
      <c r="G19" s="8">
        <v>1000</v>
      </c>
      <c r="H19" s="6" t="s">
        <v>15</v>
      </c>
      <c r="I19" s="8"/>
      <c r="J19" s="6">
        <v>6.7620666666666667</v>
      </c>
      <c r="K19" s="8">
        <v>3000</v>
      </c>
      <c r="L19" s="4">
        <v>6500</v>
      </c>
    </row>
    <row r="20" spans="1:12" x14ac:dyDescent="0.25">
      <c r="A20" s="7" t="s">
        <v>4</v>
      </c>
      <c r="B20" s="6">
        <v>7.33</v>
      </c>
      <c r="C20" s="8">
        <v>1500</v>
      </c>
      <c r="D20" s="6">
        <v>7.2048999999999994</v>
      </c>
      <c r="E20" s="8">
        <v>2000</v>
      </c>
      <c r="F20" s="6">
        <v>7.13</v>
      </c>
      <c r="G20" s="8">
        <v>1000</v>
      </c>
      <c r="H20" s="6">
        <v>7.0762333333333336</v>
      </c>
      <c r="I20" s="8">
        <v>3000</v>
      </c>
      <c r="J20" s="6">
        <v>7.12</v>
      </c>
      <c r="K20" s="8">
        <v>3000</v>
      </c>
      <c r="L20" s="4">
        <v>10500</v>
      </c>
    </row>
    <row r="21" spans="1:12" x14ac:dyDescent="0.25">
      <c r="A21" s="7" t="s">
        <v>3</v>
      </c>
      <c r="B21" s="6" t="s">
        <v>15</v>
      </c>
      <c r="C21" s="8"/>
      <c r="D21" s="6">
        <v>7.37</v>
      </c>
      <c r="E21" s="8">
        <v>2000</v>
      </c>
      <c r="F21" s="6" t="s">
        <v>15</v>
      </c>
      <c r="G21" s="8"/>
      <c r="H21" s="6">
        <v>7.13</v>
      </c>
      <c r="I21" s="8">
        <v>1000</v>
      </c>
      <c r="J21" s="6">
        <v>7.13</v>
      </c>
      <c r="K21" s="8">
        <v>1000</v>
      </c>
      <c r="L21" s="4">
        <v>4000</v>
      </c>
    </row>
    <row r="22" spans="1:12" ht="15.75" thickBot="1" x14ac:dyDescent="0.3">
      <c r="A22" s="7" t="s">
        <v>1</v>
      </c>
      <c r="B22" s="6" t="s">
        <v>15</v>
      </c>
      <c r="C22" s="5"/>
      <c r="D22" s="6" t="s">
        <v>15</v>
      </c>
      <c r="E22" s="5"/>
      <c r="F22" s="6" t="s">
        <v>15</v>
      </c>
      <c r="G22" s="5"/>
      <c r="H22" s="6" t="s">
        <v>15</v>
      </c>
      <c r="I22" s="5"/>
      <c r="J22" s="6">
        <v>7.17</v>
      </c>
      <c r="K22" s="5">
        <v>3000</v>
      </c>
      <c r="L22" s="4">
        <v>3000</v>
      </c>
    </row>
    <row r="23" spans="1:12" ht="15.75" thickBot="1" x14ac:dyDescent="0.3">
      <c r="A23" s="3" t="s">
        <v>0</v>
      </c>
      <c r="B23" s="15"/>
      <c r="C23" s="1">
        <v>13500</v>
      </c>
      <c r="D23" s="9"/>
      <c r="E23" s="1">
        <v>14233</v>
      </c>
      <c r="F23" s="9"/>
      <c r="G23" s="1">
        <v>12100</v>
      </c>
      <c r="H23" s="9"/>
      <c r="I23" s="1">
        <v>12285</v>
      </c>
      <c r="J23" s="9"/>
      <c r="K23" s="1">
        <v>20703</v>
      </c>
      <c r="L23" s="10">
        <v>72821</v>
      </c>
    </row>
  </sheetData>
  <mergeCells count="6">
    <mergeCell ref="B2:C2"/>
    <mergeCell ref="D2:E2"/>
    <mergeCell ref="F2:G2"/>
    <mergeCell ref="A1:L1"/>
    <mergeCell ref="H2:I2"/>
    <mergeCell ref="J2:K2"/>
  </mergeCells>
  <conditionalFormatting sqref="L4:L22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{7DB929A4-F969-44E6-B69B-DC6C9692451C}</x14:id>
        </ext>
      </extLst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7DB929A4-F969-44E6-B69B-DC6C9692451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L4:L22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F3C6C8-4D00-4D58-9ADB-1255A9754746}">
  <sheetPr codeName="Sheet3"/>
  <dimension ref="A1:J27"/>
  <sheetViews>
    <sheetView topLeftCell="A13" workbookViewId="0">
      <selection sqref="A1:J1"/>
    </sheetView>
  </sheetViews>
  <sheetFormatPr defaultRowHeight="15" x14ac:dyDescent="0.25"/>
  <cols>
    <col min="1" max="1" width="18.85546875" bestFit="1" customWidth="1"/>
    <col min="2" max="9" width="14" customWidth="1"/>
    <col min="10" max="10" width="27.7109375" customWidth="1"/>
  </cols>
  <sheetData>
    <row r="1" spans="1:10" ht="48.75" customHeight="1" thickBot="1" x14ac:dyDescent="0.3">
      <c r="A1" s="38" t="s">
        <v>14</v>
      </c>
      <c r="B1" s="39"/>
      <c r="C1" s="39"/>
      <c r="D1" s="39"/>
      <c r="E1" s="39"/>
      <c r="F1" s="39"/>
      <c r="G1" s="39"/>
      <c r="H1" s="39"/>
      <c r="I1" s="39"/>
      <c r="J1" s="40"/>
    </row>
    <row r="2" spans="1:10" ht="15.75" thickBot="1" x14ac:dyDescent="0.3">
      <c r="B2" s="33">
        <v>44628</v>
      </c>
      <c r="C2" s="34"/>
      <c r="D2" s="33">
        <v>44635</v>
      </c>
      <c r="E2" s="34"/>
      <c r="F2" s="33">
        <v>44642</v>
      </c>
      <c r="G2" s="34"/>
      <c r="H2" s="33">
        <v>44649</v>
      </c>
      <c r="I2" s="34"/>
    </row>
    <row r="3" spans="1:10" s="16" customFormat="1" ht="35.25" customHeight="1" x14ac:dyDescent="0.25">
      <c r="A3" s="14" t="s">
        <v>13</v>
      </c>
      <c r="B3" s="13" t="s">
        <v>12</v>
      </c>
      <c r="C3" s="13" t="s">
        <v>11</v>
      </c>
      <c r="D3" s="13" t="s">
        <v>12</v>
      </c>
      <c r="E3" s="13" t="s">
        <v>11</v>
      </c>
      <c r="F3" s="13" t="s">
        <v>12</v>
      </c>
      <c r="G3" s="13" t="s">
        <v>11</v>
      </c>
      <c r="H3" s="13" t="s">
        <v>12</v>
      </c>
      <c r="I3" s="13" t="s">
        <v>11</v>
      </c>
      <c r="J3" s="12" t="s">
        <v>10</v>
      </c>
    </row>
    <row r="4" spans="1:10" x14ac:dyDescent="0.25">
      <c r="A4" s="7" t="s">
        <v>9</v>
      </c>
      <c r="B4" s="17">
        <v>7.3949999999999996</v>
      </c>
      <c r="C4" s="8">
        <v>2000</v>
      </c>
      <c r="D4" s="17" t="s">
        <v>15</v>
      </c>
      <c r="E4" s="8"/>
      <c r="F4" s="17" t="s">
        <v>15</v>
      </c>
      <c r="G4" s="8"/>
      <c r="H4" s="17">
        <v>7.44</v>
      </c>
      <c r="I4" s="8">
        <v>943</v>
      </c>
      <c r="J4" s="4">
        <v>2943</v>
      </c>
    </row>
    <row r="5" spans="1:10" x14ac:dyDescent="0.25">
      <c r="A5" s="7" t="s">
        <v>8</v>
      </c>
      <c r="B5" s="17" t="s">
        <v>15</v>
      </c>
      <c r="C5" s="8"/>
      <c r="D5" s="17" t="s">
        <v>15</v>
      </c>
      <c r="E5" s="8"/>
      <c r="F5" s="17" t="s">
        <v>15</v>
      </c>
      <c r="G5" s="8"/>
      <c r="H5" s="17">
        <v>7.33</v>
      </c>
      <c r="I5" s="8">
        <v>600</v>
      </c>
      <c r="J5" s="4">
        <v>600</v>
      </c>
    </row>
    <row r="6" spans="1:10" x14ac:dyDescent="0.25">
      <c r="A6" s="7" t="s">
        <v>17</v>
      </c>
      <c r="B6" s="17" t="s">
        <v>15</v>
      </c>
      <c r="C6" s="8"/>
      <c r="D6" s="17" t="s">
        <v>15</v>
      </c>
      <c r="E6" s="8"/>
      <c r="F6" s="17" t="s">
        <v>15</v>
      </c>
      <c r="G6" s="8"/>
      <c r="H6" s="17">
        <v>7.34</v>
      </c>
      <c r="I6" s="8">
        <v>100</v>
      </c>
      <c r="J6" s="4">
        <v>100</v>
      </c>
    </row>
    <row r="7" spans="1:10" x14ac:dyDescent="0.25">
      <c r="A7" s="7" t="s">
        <v>18</v>
      </c>
      <c r="B7" s="17">
        <v>7.25</v>
      </c>
      <c r="C7" s="8">
        <v>1500</v>
      </c>
      <c r="D7" s="17" t="s">
        <v>15</v>
      </c>
      <c r="E7" s="8"/>
      <c r="F7" s="17" t="s">
        <v>15</v>
      </c>
      <c r="G7" s="8"/>
      <c r="H7" s="17">
        <v>7.29</v>
      </c>
      <c r="I7" s="8">
        <v>2000</v>
      </c>
      <c r="J7" s="4">
        <v>3500</v>
      </c>
    </row>
    <row r="8" spans="1:10" x14ac:dyDescent="0.25">
      <c r="A8" s="7" t="s">
        <v>7</v>
      </c>
      <c r="B8" s="17">
        <v>7.3528571428571432</v>
      </c>
      <c r="C8" s="8">
        <v>3500</v>
      </c>
      <c r="D8" s="17" t="s">
        <v>15</v>
      </c>
      <c r="E8" s="8"/>
      <c r="F8" s="17">
        <v>7.2510000000000003</v>
      </c>
      <c r="G8" s="8">
        <v>5000</v>
      </c>
      <c r="H8" s="17" t="s">
        <v>15</v>
      </c>
      <c r="I8" s="8"/>
      <c r="J8" s="4">
        <v>8500</v>
      </c>
    </row>
    <row r="9" spans="1:10" x14ac:dyDescent="0.25">
      <c r="A9" s="7" t="s">
        <v>29</v>
      </c>
      <c r="B9" s="17" t="s">
        <v>15</v>
      </c>
      <c r="C9" s="8"/>
      <c r="D9" s="17">
        <v>7.39</v>
      </c>
      <c r="E9" s="8">
        <v>948</v>
      </c>
      <c r="F9" s="17" t="s">
        <v>15</v>
      </c>
      <c r="G9" s="8"/>
      <c r="H9" s="17" t="s">
        <v>15</v>
      </c>
      <c r="I9" s="8"/>
      <c r="J9" s="4">
        <v>948</v>
      </c>
    </row>
    <row r="10" spans="1:10" x14ac:dyDescent="0.25">
      <c r="A10" s="7" t="s">
        <v>31</v>
      </c>
      <c r="B10" s="17">
        <v>7.28</v>
      </c>
      <c r="C10" s="8">
        <v>2500</v>
      </c>
      <c r="D10" s="17">
        <v>7.35</v>
      </c>
      <c r="E10" s="8">
        <v>1000</v>
      </c>
      <c r="F10" s="17" t="s">
        <v>15</v>
      </c>
      <c r="G10" s="8"/>
      <c r="H10" s="17" t="s">
        <v>15</v>
      </c>
      <c r="I10" s="8"/>
      <c r="J10" s="4">
        <v>3500</v>
      </c>
    </row>
    <row r="11" spans="1:10" x14ac:dyDescent="0.25">
      <c r="A11" s="7" t="s">
        <v>30</v>
      </c>
      <c r="B11" s="17" t="s">
        <v>15</v>
      </c>
      <c r="C11" s="8"/>
      <c r="D11" s="17" t="s">
        <v>15</v>
      </c>
      <c r="E11" s="8"/>
      <c r="F11" s="17">
        <v>7.42</v>
      </c>
      <c r="G11" s="8">
        <v>2000</v>
      </c>
      <c r="H11" s="17">
        <v>7.3550000000000004</v>
      </c>
      <c r="I11" s="8">
        <v>4000</v>
      </c>
      <c r="J11" s="4">
        <v>6000</v>
      </c>
    </row>
    <row r="12" spans="1:10" x14ac:dyDescent="0.25">
      <c r="A12" s="7" t="s">
        <v>19</v>
      </c>
      <c r="B12" s="17">
        <v>7.08</v>
      </c>
      <c r="C12" s="8">
        <v>2000</v>
      </c>
      <c r="D12" s="17" t="s">
        <v>15</v>
      </c>
      <c r="E12" s="8"/>
      <c r="F12" s="17" t="s">
        <v>15</v>
      </c>
      <c r="G12" s="8"/>
      <c r="H12" s="17" t="s">
        <v>15</v>
      </c>
      <c r="I12" s="8"/>
      <c r="J12" s="4">
        <v>2000</v>
      </c>
    </row>
    <row r="13" spans="1:10" x14ac:dyDescent="0.25">
      <c r="A13" s="7" t="s">
        <v>20</v>
      </c>
      <c r="B13" s="17" t="s">
        <v>15</v>
      </c>
      <c r="C13" s="8"/>
      <c r="D13" s="17" t="s">
        <v>15</v>
      </c>
      <c r="E13" s="8"/>
      <c r="F13" s="17">
        <v>6.5198499999999999</v>
      </c>
      <c r="G13" s="8">
        <v>4000</v>
      </c>
      <c r="H13" s="17" t="s">
        <v>15</v>
      </c>
      <c r="I13" s="8"/>
      <c r="J13" s="4">
        <v>4000</v>
      </c>
    </row>
    <row r="14" spans="1:10" x14ac:dyDescent="0.25">
      <c r="A14" s="7" t="s">
        <v>21</v>
      </c>
      <c r="B14" s="17" t="s">
        <v>15</v>
      </c>
      <c r="C14" s="8"/>
      <c r="D14" s="17" t="s">
        <v>15</v>
      </c>
      <c r="E14" s="8"/>
      <c r="F14" s="17" t="s">
        <v>15</v>
      </c>
      <c r="G14" s="8"/>
      <c r="H14" s="17">
        <v>7.34</v>
      </c>
      <c r="I14" s="8">
        <v>180</v>
      </c>
      <c r="J14" s="4">
        <v>180</v>
      </c>
    </row>
    <row r="15" spans="1:10" x14ac:dyDescent="0.25">
      <c r="A15" s="7" t="s">
        <v>22</v>
      </c>
      <c r="B15" s="17" t="s">
        <v>15</v>
      </c>
      <c r="C15" s="8"/>
      <c r="D15" s="17" t="s">
        <v>15</v>
      </c>
      <c r="E15" s="8"/>
      <c r="F15" s="17">
        <v>7.2699999999999987</v>
      </c>
      <c r="G15" s="8">
        <v>80</v>
      </c>
      <c r="H15" s="17" t="s">
        <v>15</v>
      </c>
      <c r="I15" s="8"/>
      <c r="J15" s="4">
        <v>80</v>
      </c>
    </row>
    <row r="16" spans="1:10" x14ac:dyDescent="0.25">
      <c r="A16" s="7" t="s">
        <v>27</v>
      </c>
      <c r="B16" s="17">
        <v>7.25</v>
      </c>
      <c r="C16" s="8">
        <v>90</v>
      </c>
      <c r="D16" s="17" t="s">
        <v>15</v>
      </c>
      <c r="E16" s="8"/>
      <c r="F16" s="17" t="s">
        <v>15</v>
      </c>
      <c r="G16" s="8"/>
      <c r="H16" s="17" t="s">
        <v>15</v>
      </c>
      <c r="I16" s="8"/>
      <c r="J16" s="4">
        <v>90</v>
      </c>
    </row>
    <row r="17" spans="1:10" x14ac:dyDescent="0.25">
      <c r="A17" s="7" t="s">
        <v>32</v>
      </c>
      <c r="B17" s="17" t="s">
        <v>15</v>
      </c>
      <c r="C17" s="8"/>
      <c r="D17" s="17" t="s">
        <v>15</v>
      </c>
      <c r="E17" s="8"/>
      <c r="F17" s="17" t="s">
        <v>15</v>
      </c>
      <c r="G17" s="8"/>
      <c r="H17" s="17">
        <v>7.34</v>
      </c>
      <c r="I17" s="8">
        <v>440</v>
      </c>
      <c r="J17" s="4">
        <v>440</v>
      </c>
    </row>
    <row r="18" spans="1:10" x14ac:dyDescent="0.25">
      <c r="A18" s="7" t="s">
        <v>23</v>
      </c>
      <c r="B18" s="17">
        <v>7.35</v>
      </c>
      <c r="C18" s="8">
        <v>300</v>
      </c>
      <c r="D18" s="17" t="s">
        <v>15</v>
      </c>
      <c r="E18" s="8"/>
      <c r="F18" s="17" t="s">
        <v>15</v>
      </c>
      <c r="G18" s="8"/>
      <c r="H18" s="17" t="s">
        <v>15</v>
      </c>
      <c r="I18" s="8"/>
      <c r="J18" s="4">
        <v>300</v>
      </c>
    </row>
    <row r="19" spans="1:10" x14ac:dyDescent="0.25">
      <c r="A19" s="7" t="s">
        <v>5</v>
      </c>
      <c r="B19" s="17" t="s">
        <v>15</v>
      </c>
      <c r="C19" s="8"/>
      <c r="D19" s="17">
        <v>7.41</v>
      </c>
      <c r="E19" s="8">
        <v>1500</v>
      </c>
      <c r="F19" s="17">
        <v>7.3990999999999998</v>
      </c>
      <c r="G19" s="8">
        <v>1000</v>
      </c>
      <c r="H19" s="17">
        <v>7.37</v>
      </c>
      <c r="I19" s="8">
        <v>2500</v>
      </c>
      <c r="J19" s="4">
        <v>5000</v>
      </c>
    </row>
    <row r="20" spans="1:10" x14ac:dyDescent="0.25">
      <c r="A20" s="7" t="s">
        <v>24</v>
      </c>
      <c r="B20" s="17" t="s">
        <v>15</v>
      </c>
      <c r="C20" s="8"/>
      <c r="D20" s="17">
        <v>6.8155000000000001</v>
      </c>
      <c r="E20" s="8">
        <v>1000</v>
      </c>
      <c r="F20" s="17">
        <v>7.2833333333333332</v>
      </c>
      <c r="G20" s="8">
        <v>1500</v>
      </c>
      <c r="H20" s="17">
        <v>7.215106382978723</v>
      </c>
      <c r="I20" s="8">
        <v>1880</v>
      </c>
      <c r="J20" s="4">
        <v>4380</v>
      </c>
    </row>
    <row r="21" spans="1:10" x14ac:dyDescent="0.25">
      <c r="A21" s="7" t="s">
        <v>26</v>
      </c>
      <c r="B21" s="17" t="s">
        <v>15</v>
      </c>
      <c r="C21" s="8"/>
      <c r="D21" s="17">
        <v>7.2400000000000011</v>
      </c>
      <c r="E21" s="8">
        <v>191</v>
      </c>
      <c r="F21" s="17" t="s">
        <v>15</v>
      </c>
      <c r="G21" s="8"/>
      <c r="H21" s="17">
        <v>7.35</v>
      </c>
      <c r="I21" s="8">
        <v>191</v>
      </c>
      <c r="J21" s="4">
        <v>382</v>
      </c>
    </row>
    <row r="22" spans="1:10" x14ac:dyDescent="0.25">
      <c r="A22" s="7" t="s">
        <v>4</v>
      </c>
      <c r="B22" s="17">
        <v>7.2918000000000003</v>
      </c>
      <c r="C22" s="8">
        <v>5000</v>
      </c>
      <c r="D22" s="17">
        <v>7.2599399999999994</v>
      </c>
      <c r="E22" s="8">
        <v>5000</v>
      </c>
      <c r="F22" s="17">
        <v>7.2640000000000002</v>
      </c>
      <c r="G22" s="8">
        <v>5000</v>
      </c>
      <c r="H22" s="17">
        <v>7.308272727272727</v>
      </c>
      <c r="I22" s="8">
        <v>6600</v>
      </c>
      <c r="J22" s="4">
        <v>21600</v>
      </c>
    </row>
    <row r="23" spans="1:10" x14ac:dyDescent="0.25">
      <c r="A23" s="7" t="s">
        <v>3</v>
      </c>
      <c r="B23" s="17" t="s">
        <v>15</v>
      </c>
      <c r="C23" s="8"/>
      <c r="D23" s="17">
        <v>7.34</v>
      </c>
      <c r="E23" s="8">
        <v>1000</v>
      </c>
      <c r="F23" s="17" t="s">
        <v>15</v>
      </c>
      <c r="G23" s="8"/>
      <c r="H23" s="17">
        <v>7.36</v>
      </c>
      <c r="I23" s="8">
        <v>1029</v>
      </c>
      <c r="J23" s="4">
        <v>2029</v>
      </c>
    </row>
    <row r="24" spans="1:10" x14ac:dyDescent="0.25">
      <c r="A24" s="7" t="s">
        <v>2</v>
      </c>
      <c r="B24" s="17" t="s">
        <v>15</v>
      </c>
      <c r="C24" s="8"/>
      <c r="D24" s="17" t="s">
        <v>15</v>
      </c>
      <c r="E24" s="8"/>
      <c r="F24" s="17" t="s">
        <v>15</v>
      </c>
      <c r="G24" s="8"/>
      <c r="H24" s="17">
        <v>7.3630000000000004</v>
      </c>
      <c r="I24" s="8">
        <v>5000</v>
      </c>
      <c r="J24" s="4">
        <v>5000</v>
      </c>
    </row>
    <row r="25" spans="1:10" x14ac:dyDescent="0.25">
      <c r="A25" s="7" t="s">
        <v>25</v>
      </c>
      <c r="B25" s="17" t="s">
        <v>15</v>
      </c>
      <c r="C25" s="8"/>
      <c r="D25" s="17" t="s">
        <v>15</v>
      </c>
      <c r="E25" s="8"/>
      <c r="F25" s="17" t="s">
        <v>15</v>
      </c>
      <c r="G25" s="8"/>
      <c r="H25" s="17">
        <v>7.34</v>
      </c>
      <c r="I25" s="8">
        <v>1000</v>
      </c>
      <c r="J25" s="4">
        <v>1000</v>
      </c>
    </row>
    <row r="26" spans="1:10" ht="15.75" thickBot="1" x14ac:dyDescent="0.3">
      <c r="A26" s="7" t="s">
        <v>1</v>
      </c>
      <c r="B26" s="17" t="s">
        <v>15</v>
      </c>
      <c r="C26" s="5"/>
      <c r="D26" s="17">
        <v>7.46</v>
      </c>
      <c r="E26" s="5">
        <v>3000</v>
      </c>
      <c r="F26" s="17">
        <v>7.4</v>
      </c>
      <c r="G26" s="5">
        <v>3000</v>
      </c>
      <c r="H26" s="17">
        <v>7.36</v>
      </c>
      <c r="I26" s="5">
        <v>4390</v>
      </c>
      <c r="J26" s="4">
        <v>10390</v>
      </c>
    </row>
    <row r="27" spans="1:10" ht="15.75" thickBot="1" x14ac:dyDescent="0.3">
      <c r="A27" s="3" t="s">
        <v>0</v>
      </c>
      <c r="B27" s="2"/>
      <c r="C27" s="1">
        <v>16890</v>
      </c>
      <c r="D27" s="9"/>
      <c r="E27" s="1">
        <v>13639</v>
      </c>
      <c r="F27" s="9"/>
      <c r="G27" s="1">
        <v>21580</v>
      </c>
      <c r="H27" s="9"/>
      <c r="I27" s="1">
        <v>30853</v>
      </c>
      <c r="J27" s="10">
        <v>82962</v>
      </c>
    </row>
  </sheetData>
  <mergeCells count="5">
    <mergeCell ref="A1:J1"/>
    <mergeCell ref="B2:C2"/>
    <mergeCell ref="D2:E2"/>
    <mergeCell ref="F2:G2"/>
    <mergeCell ref="H2:I2"/>
  </mergeCells>
  <conditionalFormatting sqref="J4:J26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{EFE70E8C-9E70-40CA-A6A6-25F5DA64E6D9}</x14:id>
        </ext>
      </extLst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EFE70E8C-9E70-40CA-A6A6-25F5DA64E6D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J4:J26</xm:sqref>
        </x14:conditionalFormatting>
      </x14:conditionalFormatting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BCD46F-962B-4A1B-A7FF-6602C0D413E1}">
  <sheetPr codeName="Sheet4"/>
  <dimension ref="A1:H7"/>
  <sheetViews>
    <sheetView workbookViewId="0">
      <selection activeCell="A3" sqref="A3:G3"/>
    </sheetView>
  </sheetViews>
  <sheetFormatPr defaultRowHeight="15" x14ac:dyDescent="0.25"/>
  <cols>
    <col min="1" max="1" width="15.140625" bestFit="1" customWidth="1"/>
    <col min="2" max="8" width="15.85546875" customWidth="1"/>
  </cols>
  <sheetData>
    <row r="1" spans="1:8" ht="43.5" customHeight="1" thickBot="1" x14ac:dyDescent="0.3">
      <c r="A1" s="41" t="s">
        <v>14</v>
      </c>
      <c r="B1" s="42"/>
      <c r="C1" s="42"/>
      <c r="D1" s="42"/>
      <c r="E1" s="42"/>
      <c r="F1" s="42"/>
      <c r="G1" s="42"/>
      <c r="H1" s="42"/>
    </row>
    <row r="2" spans="1:8" ht="15.75" thickBot="1" x14ac:dyDescent="0.3">
      <c r="B2" s="33">
        <v>44658</v>
      </c>
      <c r="C2" s="34"/>
      <c r="D2" s="33">
        <v>44662</v>
      </c>
      <c r="E2" s="34"/>
      <c r="F2" s="33">
        <v>44677</v>
      </c>
      <c r="G2" s="34"/>
    </row>
    <row r="3" spans="1:8" ht="60" x14ac:dyDescent="0.25">
      <c r="A3" s="14" t="s">
        <v>13</v>
      </c>
      <c r="B3" s="13" t="s">
        <v>12</v>
      </c>
      <c r="C3" s="13" t="s">
        <v>11</v>
      </c>
      <c r="D3" s="13" t="s">
        <v>12</v>
      </c>
      <c r="E3" s="13" t="s">
        <v>11</v>
      </c>
      <c r="F3" s="13" t="s">
        <v>12</v>
      </c>
      <c r="G3" s="13" t="s">
        <v>11</v>
      </c>
      <c r="H3" s="12" t="s">
        <v>10</v>
      </c>
    </row>
    <row r="4" spans="1:8" x14ac:dyDescent="0.25">
      <c r="A4" s="7" t="s">
        <v>9</v>
      </c>
      <c r="B4" s="8">
        <v>7.3150000000000004</v>
      </c>
      <c r="C4" s="8">
        <v>2000</v>
      </c>
      <c r="D4" s="8">
        <v>7.52</v>
      </c>
      <c r="E4" s="8">
        <v>2000</v>
      </c>
      <c r="F4" s="8"/>
      <c r="G4" s="8"/>
      <c r="H4" s="4">
        <v>4000</v>
      </c>
    </row>
    <row r="5" spans="1:8" x14ac:dyDescent="0.25">
      <c r="A5" s="7" t="s">
        <v>20</v>
      </c>
      <c r="B5" s="8">
        <v>7.1449999999999996</v>
      </c>
      <c r="C5" s="8">
        <v>4000</v>
      </c>
      <c r="D5" s="8"/>
      <c r="E5" s="8"/>
      <c r="F5" s="8"/>
      <c r="G5" s="8"/>
      <c r="H5" s="4">
        <v>4000</v>
      </c>
    </row>
    <row r="6" spans="1:8" ht="15.75" thickBot="1" x14ac:dyDescent="0.3">
      <c r="A6" s="7" t="s">
        <v>5</v>
      </c>
      <c r="B6" s="8"/>
      <c r="C6" s="5"/>
      <c r="D6" s="8"/>
      <c r="E6" s="5"/>
      <c r="F6" s="8">
        <v>7.48</v>
      </c>
      <c r="G6" s="5">
        <v>1500</v>
      </c>
      <c r="H6" s="4">
        <v>1500</v>
      </c>
    </row>
    <row r="7" spans="1:8" ht="15.75" thickBot="1" x14ac:dyDescent="0.3">
      <c r="A7" s="3" t="s">
        <v>0</v>
      </c>
      <c r="B7" s="2"/>
      <c r="C7" s="1">
        <v>6000</v>
      </c>
      <c r="D7" s="9"/>
      <c r="E7" s="1">
        <v>2000</v>
      </c>
      <c r="F7" s="9"/>
      <c r="G7" s="1">
        <v>1500</v>
      </c>
      <c r="H7" s="10">
        <v>9500</v>
      </c>
    </row>
  </sheetData>
  <mergeCells count="4">
    <mergeCell ref="B2:C2"/>
    <mergeCell ref="D2:E2"/>
    <mergeCell ref="F2:G2"/>
    <mergeCell ref="A1:H1"/>
  </mergeCells>
  <conditionalFormatting sqref="H4:H6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{DE17794D-5026-41C5-B5A6-275EC0BB41E5}</x14:id>
        </ext>
      </extLst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DE17794D-5026-41C5-B5A6-275EC0BB41E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H4:H6</xm:sqref>
        </x14:conditionalFormatting>
      </x14:conditionalFormatting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06CE21-8A2C-4898-B016-9DCE51EF0B09}">
  <sheetPr codeName="Sheet5"/>
  <dimension ref="A1:L18"/>
  <sheetViews>
    <sheetView workbookViewId="0">
      <selection sqref="A1:L1"/>
    </sheetView>
  </sheetViews>
  <sheetFormatPr defaultColWidth="13.28515625" defaultRowHeight="15" x14ac:dyDescent="0.25"/>
  <cols>
    <col min="1" max="1" width="18.85546875" bestFit="1" customWidth="1"/>
    <col min="2" max="12" width="16.140625" customWidth="1"/>
  </cols>
  <sheetData>
    <row r="1" spans="1:12" ht="27" thickBot="1" x14ac:dyDescent="0.3">
      <c r="A1" s="35" t="s">
        <v>14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7"/>
    </row>
    <row r="2" spans="1:12" ht="15.75" thickBot="1" x14ac:dyDescent="0.3">
      <c r="B2" s="33">
        <v>44683</v>
      </c>
      <c r="C2" s="34"/>
      <c r="D2" s="33">
        <v>44691</v>
      </c>
      <c r="E2" s="34"/>
      <c r="F2" s="33">
        <v>44698</v>
      </c>
      <c r="G2" s="34"/>
      <c r="H2" s="33">
        <v>44705</v>
      </c>
      <c r="I2" s="34"/>
      <c r="J2" s="33">
        <v>44712</v>
      </c>
      <c r="K2" s="34"/>
    </row>
    <row r="3" spans="1:12" ht="60" x14ac:dyDescent="0.25">
      <c r="A3" s="14" t="s">
        <v>13</v>
      </c>
      <c r="B3" s="13" t="s">
        <v>12</v>
      </c>
      <c r="C3" s="13" t="s">
        <v>11</v>
      </c>
      <c r="D3" s="13" t="s">
        <v>12</v>
      </c>
      <c r="E3" s="13" t="s">
        <v>11</v>
      </c>
      <c r="F3" s="13" t="s">
        <v>12</v>
      </c>
      <c r="G3" s="13" t="s">
        <v>11</v>
      </c>
      <c r="H3" s="13" t="s">
        <v>12</v>
      </c>
      <c r="I3" s="13" t="s">
        <v>11</v>
      </c>
      <c r="J3" s="13" t="s">
        <v>12</v>
      </c>
      <c r="K3" s="13" t="s">
        <v>11</v>
      </c>
      <c r="L3" s="12" t="s">
        <v>10</v>
      </c>
    </row>
    <row r="4" spans="1:12" x14ac:dyDescent="0.25">
      <c r="A4" s="7" t="s">
        <v>9</v>
      </c>
      <c r="B4" s="17">
        <v>7.45</v>
      </c>
      <c r="C4" s="8">
        <v>390</v>
      </c>
      <c r="D4" s="17">
        <v>7.7733333333333334</v>
      </c>
      <c r="E4" s="8">
        <v>3000</v>
      </c>
      <c r="F4" s="17">
        <v>7.5449999999999999</v>
      </c>
      <c r="G4" s="8">
        <v>2000</v>
      </c>
      <c r="H4" s="17">
        <v>7.69</v>
      </c>
      <c r="I4" s="8">
        <v>2000</v>
      </c>
      <c r="J4" s="17">
        <v>7.86</v>
      </c>
      <c r="K4" s="8">
        <v>2500</v>
      </c>
      <c r="L4" s="4">
        <v>9890</v>
      </c>
    </row>
    <row r="5" spans="1:12" x14ac:dyDescent="0.25">
      <c r="A5" s="7" t="s">
        <v>17</v>
      </c>
      <c r="B5" s="17" t="s">
        <v>15</v>
      </c>
      <c r="C5" s="8"/>
      <c r="D5" s="17" t="s">
        <v>15</v>
      </c>
      <c r="E5" s="8"/>
      <c r="F5" s="17" t="s">
        <v>15</v>
      </c>
      <c r="G5" s="8"/>
      <c r="H5" s="17" t="s">
        <v>15</v>
      </c>
      <c r="I5" s="8"/>
      <c r="J5" s="17">
        <v>7.81</v>
      </c>
      <c r="K5" s="8">
        <v>100</v>
      </c>
      <c r="L5" s="4">
        <v>100</v>
      </c>
    </row>
    <row r="6" spans="1:12" x14ac:dyDescent="0.25">
      <c r="A6" s="7" t="s">
        <v>18</v>
      </c>
      <c r="B6" s="17" t="s">
        <v>15</v>
      </c>
      <c r="C6" s="8"/>
      <c r="D6" s="17" t="s">
        <v>15</v>
      </c>
      <c r="E6" s="8"/>
      <c r="F6" s="17" t="s">
        <v>15</v>
      </c>
      <c r="G6" s="8"/>
      <c r="H6" s="17" t="s">
        <v>15</v>
      </c>
      <c r="I6" s="8"/>
      <c r="J6" s="17">
        <v>7.7880000000000003</v>
      </c>
      <c r="K6" s="8">
        <v>2500</v>
      </c>
      <c r="L6" s="4">
        <v>2500</v>
      </c>
    </row>
    <row r="7" spans="1:12" x14ac:dyDescent="0.25">
      <c r="A7" s="7" t="s">
        <v>7</v>
      </c>
      <c r="B7" s="17">
        <v>7.23</v>
      </c>
      <c r="C7" s="8">
        <v>1500</v>
      </c>
      <c r="D7" s="17">
        <v>7.7</v>
      </c>
      <c r="E7" s="8">
        <v>1500</v>
      </c>
      <c r="F7" s="17" t="s">
        <v>15</v>
      </c>
      <c r="G7" s="8"/>
      <c r="H7" s="17" t="s">
        <v>15</v>
      </c>
      <c r="I7" s="8"/>
      <c r="J7" s="17">
        <v>7.72</v>
      </c>
      <c r="K7" s="8">
        <v>2000</v>
      </c>
      <c r="L7" s="4">
        <v>5000</v>
      </c>
    </row>
    <row r="8" spans="1:12" x14ac:dyDescent="0.25">
      <c r="A8" s="7" t="s">
        <v>29</v>
      </c>
      <c r="B8" s="17" t="s">
        <v>15</v>
      </c>
      <c r="C8" s="8"/>
      <c r="D8" s="17" t="s">
        <v>15</v>
      </c>
      <c r="E8" s="8"/>
      <c r="F8" s="17" t="s">
        <v>15</v>
      </c>
      <c r="G8" s="8"/>
      <c r="H8" s="17">
        <v>7.72</v>
      </c>
      <c r="I8" s="8">
        <v>1000</v>
      </c>
      <c r="J8" s="17" t="s">
        <v>15</v>
      </c>
      <c r="K8" s="8"/>
      <c r="L8" s="4">
        <v>1000</v>
      </c>
    </row>
    <row r="9" spans="1:12" x14ac:dyDescent="0.25">
      <c r="A9" s="7" t="s">
        <v>30</v>
      </c>
      <c r="B9" s="17" t="s">
        <v>15</v>
      </c>
      <c r="C9" s="8"/>
      <c r="D9" s="17" t="s">
        <v>15</v>
      </c>
      <c r="E9" s="8"/>
      <c r="F9" s="17" t="s">
        <v>15</v>
      </c>
      <c r="G9" s="8"/>
      <c r="H9" s="17" t="s">
        <v>15</v>
      </c>
      <c r="I9" s="8"/>
      <c r="J9" s="17">
        <v>7.85</v>
      </c>
      <c r="K9" s="8">
        <v>1500</v>
      </c>
      <c r="L9" s="4">
        <v>1500</v>
      </c>
    </row>
    <row r="10" spans="1:12" x14ac:dyDescent="0.25">
      <c r="A10" s="7" t="s">
        <v>20</v>
      </c>
      <c r="B10" s="17" t="s">
        <v>15</v>
      </c>
      <c r="C10" s="8"/>
      <c r="D10" s="17">
        <v>7.62</v>
      </c>
      <c r="E10" s="8">
        <v>5000</v>
      </c>
      <c r="F10" s="17">
        <v>7.6174600000000003</v>
      </c>
      <c r="G10" s="8">
        <v>5000</v>
      </c>
      <c r="H10" s="17">
        <v>7.68</v>
      </c>
      <c r="I10" s="8">
        <v>6000</v>
      </c>
      <c r="J10" s="17">
        <v>7.7941666666666665</v>
      </c>
      <c r="K10" s="8">
        <v>6000</v>
      </c>
      <c r="L10" s="4">
        <v>22000</v>
      </c>
    </row>
    <row r="11" spans="1:12" x14ac:dyDescent="0.25">
      <c r="A11" s="7" t="s">
        <v>21</v>
      </c>
      <c r="B11" s="17" t="s">
        <v>15</v>
      </c>
      <c r="C11" s="8"/>
      <c r="D11" s="17" t="s">
        <v>15</v>
      </c>
      <c r="E11" s="8"/>
      <c r="F11" s="17" t="s">
        <v>15</v>
      </c>
      <c r="G11" s="8"/>
      <c r="H11" s="17">
        <v>7.72</v>
      </c>
      <c r="I11" s="8">
        <v>250</v>
      </c>
      <c r="J11" s="17">
        <v>7.82</v>
      </c>
      <c r="K11" s="8">
        <v>150</v>
      </c>
      <c r="L11" s="4">
        <v>400</v>
      </c>
    </row>
    <row r="12" spans="1:12" x14ac:dyDescent="0.25">
      <c r="A12" s="7" t="s">
        <v>22</v>
      </c>
      <c r="B12" s="17" t="s">
        <v>15</v>
      </c>
      <c r="C12" s="8"/>
      <c r="D12" s="17" t="s">
        <v>15</v>
      </c>
      <c r="E12" s="8"/>
      <c r="F12" s="17" t="s">
        <v>15</v>
      </c>
      <c r="G12" s="8"/>
      <c r="H12" s="17" t="s">
        <v>15</v>
      </c>
      <c r="I12" s="8"/>
      <c r="J12" s="17">
        <v>7.8</v>
      </c>
      <c r="K12" s="8">
        <v>200</v>
      </c>
      <c r="L12" s="4">
        <v>200</v>
      </c>
    </row>
    <row r="13" spans="1:12" x14ac:dyDescent="0.25">
      <c r="A13" s="7" t="s">
        <v>27</v>
      </c>
      <c r="B13" s="17" t="s">
        <v>15</v>
      </c>
      <c r="C13" s="8"/>
      <c r="D13" s="17" t="s">
        <v>15</v>
      </c>
      <c r="E13" s="8"/>
      <c r="F13" s="17" t="s">
        <v>15</v>
      </c>
      <c r="G13" s="8"/>
      <c r="H13" s="17">
        <v>7.69</v>
      </c>
      <c r="I13" s="8">
        <v>150</v>
      </c>
      <c r="J13" s="17" t="s">
        <v>15</v>
      </c>
      <c r="K13" s="8"/>
      <c r="L13" s="4">
        <v>150</v>
      </c>
    </row>
    <row r="14" spans="1:12" x14ac:dyDescent="0.25">
      <c r="A14" s="7" t="s">
        <v>5</v>
      </c>
      <c r="B14" s="17">
        <v>7.4691000000000001</v>
      </c>
      <c r="C14" s="8">
        <v>1000</v>
      </c>
      <c r="D14" s="17">
        <v>7.76</v>
      </c>
      <c r="E14" s="8">
        <v>500</v>
      </c>
      <c r="F14" s="17" t="s">
        <v>15</v>
      </c>
      <c r="G14" s="8"/>
      <c r="H14" s="17" t="s">
        <v>15</v>
      </c>
      <c r="I14" s="8"/>
      <c r="J14" s="17" t="s">
        <v>15</v>
      </c>
      <c r="K14" s="8"/>
      <c r="L14" s="4">
        <v>1500</v>
      </c>
    </row>
    <row r="15" spans="1:12" x14ac:dyDescent="0.25">
      <c r="A15" s="7" t="s">
        <v>24</v>
      </c>
      <c r="B15" s="17" t="s">
        <v>15</v>
      </c>
      <c r="C15" s="8"/>
      <c r="D15" s="17" t="s">
        <v>15</v>
      </c>
      <c r="E15" s="8"/>
      <c r="F15" s="17">
        <v>7.5635000000000003</v>
      </c>
      <c r="G15" s="8">
        <v>1500</v>
      </c>
      <c r="H15" s="17">
        <v>7.7195</v>
      </c>
      <c r="I15" s="8">
        <v>2000</v>
      </c>
      <c r="J15" s="17">
        <v>7.8679199999999998</v>
      </c>
      <c r="K15" s="8">
        <v>2500</v>
      </c>
      <c r="L15" s="4">
        <v>6000</v>
      </c>
    </row>
    <row r="16" spans="1:12" x14ac:dyDescent="0.25">
      <c r="A16" s="7" t="s">
        <v>4</v>
      </c>
      <c r="B16" s="17" t="s">
        <v>15</v>
      </c>
      <c r="C16" s="8"/>
      <c r="D16" s="17" t="s">
        <v>15</v>
      </c>
      <c r="E16" s="8"/>
      <c r="F16" s="17" t="s">
        <v>15</v>
      </c>
      <c r="G16" s="8"/>
      <c r="H16" s="17" t="s">
        <v>15</v>
      </c>
      <c r="I16" s="8"/>
      <c r="J16" s="17">
        <v>7.8</v>
      </c>
      <c r="K16" s="8">
        <v>2000</v>
      </c>
      <c r="L16" s="4">
        <v>2000</v>
      </c>
    </row>
    <row r="17" spans="1:12" ht="15.75" thickBot="1" x14ac:dyDescent="0.3">
      <c r="A17" s="7" t="s">
        <v>1</v>
      </c>
      <c r="B17" s="17" t="s">
        <v>15</v>
      </c>
      <c r="C17" s="5"/>
      <c r="D17" s="17" t="s">
        <v>15</v>
      </c>
      <c r="E17" s="5"/>
      <c r="F17" s="17" t="s">
        <v>15</v>
      </c>
      <c r="G17" s="5"/>
      <c r="H17" s="17">
        <v>7.73</v>
      </c>
      <c r="I17" s="5">
        <v>2500</v>
      </c>
      <c r="J17" s="17">
        <v>7.83</v>
      </c>
      <c r="K17" s="5">
        <v>3000</v>
      </c>
      <c r="L17" s="4">
        <v>5500</v>
      </c>
    </row>
    <row r="18" spans="1:12" ht="15.75" thickBot="1" x14ac:dyDescent="0.3">
      <c r="A18" s="3" t="s">
        <v>0</v>
      </c>
      <c r="B18" s="2"/>
      <c r="C18" s="1">
        <v>2890</v>
      </c>
      <c r="D18" s="9"/>
      <c r="E18" s="1">
        <v>10000</v>
      </c>
      <c r="F18" s="9"/>
      <c r="G18" s="1">
        <v>8500</v>
      </c>
      <c r="H18" s="9"/>
      <c r="I18" s="1">
        <v>13900</v>
      </c>
      <c r="J18" s="9"/>
      <c r="K18" s="1">
        <v>22450</v>
      </c>
      <c r="L18" s="10">
        <v>57740</v>
      </c>
    </row>
  </sheetData>
  <mergeCells count="6">
    <mergeCell ref="A1:L1"/>
    <mergeCell ref="B2:C2"/>
    <mergeCell ref="D2:E2"/>
    <mergeCell ref="F2:G2"/>
    <mergeCell ref="H2:I2"/>
    <mergeCell ref="J2:K2"/>
  </mergeCells>
  <conditionalFormatting sqref="L4:L17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{1CA22064-E5F8-4020-916E-170E2411FD75}</x14:id>
        </ext>
      </extLst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1CA22064-E5F8-4020-916E-170E2411FD7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L4:L17</xm:sqref>
        </x14:conditionalFormatting>
      </x14:conditionalFormatting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764148-52BE-44A8-8C3E-0DFCE38B3661}">
  <sheetPr codeName="Sheet6"/>
  <dimension ref="A1:J16"/>
  <sheetViews>
    <sheetView workbookViewId="0">
      <selection sqref="A1:J1"/>
    </sheetView>
  </sheetViews>
  <sheetFormatPr defaultRowHeight="15" x14ac:dyDescent="0.25"/>
  <cols>
    <col min="1" max="1" width="15.7109375" bestFit="1" customWidth="1"/>
    <col min="2" max="10" width="19.7109375" customWidth="1"/>
  </cols>
  <sheetData>
    <row r="1" spans="1:10" ht="27" customHeight="1" thickBot="1" x14ac:dyDescent="0.3">
      <c r="A1" s="43" t="s">
        <v>14</v>
      </c>
      <c r="B1" s="44"/>
      <c r="C1" s="44"/>
      <c r="D1" s="44"/>
      <c r="E1" s="44"/>
      <c r="F1" s="44"/>
      <c r="G1" s="44"/>
      <c r="H1" s="44"/>
      <c r="I1" s="44"/>
      <c r="J1" s="45"/>
    </row>
    <row r="2" spans="1:10" x14ac:dyDescent="0.25">
      <c r="B2" s="46">
        <v>44719</v>
      </c>
      <c r="C2" s="47"/>
      <c r="D2" s="46">
        <v>44726</v>
      </c>
      <c r="E2" s="47"/>
      <c r="F2" s="46">
        <v>44733</v>
      </c>
      <c r="G2" s="47"/>
      <c r="H2" s="46">
        <v>44740</v>
      </c>
      <c r="I2" s="47"/>
    </row>
    <row r="3" spans="1:10" ht="45" x14ac:dyDescent="0.25">
      <c r="A3" s="21" t="s">
        <v>13</v>
      </c>
      <c r="B3" s="21" t="s">
        <v>12</v>
      </c>
      <c r="C3" s="21" t="s">
        <v>11</v>
      </c>
      <c r="D3" s="21" t="s">
        <v>12</v>
      </c>
      <c r="E3" s="21" t="s">
        <v>11</v>
      </c>
      <c r="F3" s="21" t="s">
        <v>12</v>
      </c>
      <c r="G3" s="21" t="s">
        <v>11</v>
      </c>
      <c r="H3" s="21" t="s">
        <v>12</v>
      </c>
      <c r="I3" s="21" t="s">
        <v>11</v>
      </c>
      <c r="J3" s="20" t="s">
        <v>10</v>
      </c>
    </row>
    <row r="4" spans="1:10" x14ac:dyDescent="0.25">
      <c r="A4" s="19" t="s">
        <v>9</v>
      </c>
      <c r="B4" s="17">
        <v>8.0500000000000007</v>
      </c>
      <c r="C4" s="8">
        <v>2000</v>
      </c>
      <c r="D4" s="17">
        <v>8.0399999999999991</v>
      </c>
      <c r="E4" s="8">
        <v>2000</v>
      </c>
      <c r="F4" s="17">
        <v>7.8250000000000002</v>
      </c>
      <c r="G4" s="8">
        <v>1000</v>
      </c>
      <c r="H4" s="17">
        <v>7.94</v>
      </c>
      <c r="I4" s="8">
        <v>3000</v>
      </c>
      <c r="J4" s="8">
        <v>8000</v>
      </c>
    </row>
    <row r="5" spans="1:10" x14ac:dyDescent="0.25">
      <c r="A5" s="19" t="s">
        <v>8</v>
      </c>
      <c r="B5" s="17" t="s">
        <v>15</v>
      </c>
      <c r="C5" s="8"/>
      <c r="D5" s="17" t="s">
        <v>15</v>
      </c>
      <c r="E5" s="8"/>
      <c r="F5" s="17">
        <v>7.86</v>
      </c>
      <c r="G5" s="8">
        <v>1000</v>
      </c>
      <c r="H5" s="17">
        <v>7.69</v>
      </c>
      <c r="I5" s="8">
        <v>1000</v>
      </c>
      <c r="J5" s="8">
        <v>2000</v>
      </c>
    </row>
    <row r="6" spans="1:10" x14ac:dyDescent="0.25">
      <c r="A6" s="19" t="s">
        <v>18</v>
      </c>
      <c r="B6" s="17" t="s">
        <v>15</v>
      </c>
      <c r="C6" s="8"/>
      <c r="D6" s="17" t="s">
        <v>15</v>
      </c>
      <c r="E6" s="8"/>
      <c r="F6" s="17" t="s">
        <v>15</v>
      </c>
      <c r="G6" s="8"/>
      <c r="H6" s="17">
        <v>7.82</v>
      </c>
      <c r="I6" s="8">
        <v>1500</v>
      </c>
      <c r="J6" s="8">
        <v>1500</v>
      </c>
    </row>
    <row r="7" spans="1:10" x14ac:dyDescent="0.25">
      <c r="A7" s="19" t="s">
        <v>7</v>
      </c>
      <c r="B7" s="17" t="s">
        <v>15</v>
      </c>
      <c r="C7" s="8"/>
      <c r="D7" s="17">
        <v>7.82</v>
      </c>
      <c r="E7" s="8">
        <v>2000</v>
      </c>
      <c r="F7" s="17" t="s">
        <v>15</v>
      </c>
      <c r="G7" s="8"/>
      <c r="H7" s="17">
        <v>7.9</v>
      </c>
      <c r="I7" s="8">
        <v>4000</v>
      </c>
      <c r="J7" s="8">
        <v>6000</v>
      </c>
    </row>
    <row r="8" spans="1:10" x14ac:dyDescent="0.25">
      <c r="A8" s="19" t="s">
        <v>19</v>
      </c>
      <c r="B8" s="17" t="s">
        <v>15</v>
      </c>
      <c r="C8" s="8"/>
      <c r="D8" s="17" t="s">
        <v>15</v>
      </c>
      <c r="E8" s="8"/>
      <c r="F8" s="17" t="s">
        <v>15</v>
      </c>
      <c r="G8" s="8"/>
      <c r="H8" s="17">
        <v>7.85</v>
      </c>
      <c r="I8" s="8">
        <v>2000</v>
      </c>
      <c r="J8" s="8">
        <v>2000</v>
      </c>
    </row>
    <row r="9" spans="1:10" x14ac:dyDescent="0.25">
      <c r="A9" s="19" t="s">
        <v>20</v>
      </c>
      <c r="B9" s="17">
        <v>7.875</v>
      </c>
      <c r="C9" s="8">
        <v>4000</v>
      </c>
      <c r="D9" s="17" t="s">
        <v>15</v>
      </c>
      <c r="E9" s="8"/>
      <c r="F9" s="17" t="s">
        <v>15</v>
      </c>
      <c r="G9" s="8"/>
      <c r="H9" s="17" t="s">
        <v>15</v>
      </c>
      <c r="I9" s="8"/>
      <c r="J9" s="8">
        <v>4000</v>
      </c>
    </row>
    <row r="10" spans="1:10" x14ac:dyDescent="0.25">
      <c r="A10" s="19" t="s">
        <v>27</v>
      </c>
      <c r="B10" s="17" t="s">
        <v>15</v>
      </c>
      <c r="C10" s="8"/>
      <c r="D10" s="17" t="s">
        <v>15</v>
      </c>
      <c r="E10" s="8"/>
      <c r="F10" s="17">
        <v>7.86</v>
      </c>
      <c r="G10" s="8">
        <v>100</v>
      </c>
      <c r="H10" s="17" t="s">
        <v>15</v>
      </c>
      <c r="I10" s="8"/>
      <c r="J10" s="8">
        <v>100</v>
      </c>
    </row>
    <row r="11" spans="1:10" x14ac:dyDescent="0.25">
      <c r="A11" s="19" t="s">
        <v>32</v>
      </c>
      <c r="B11" s="17" t="s">
        <v>15</v>
      </c>
      <c r="C11" s="8"/>
      <c r="D11" s="17" t="s">
        <v>15</v>
      </c>
      <c r="E11" s="8"/>
      <c r="F11" s="17">
        <v>7.88</v>
      </c>
      <c r="G11" s="8">
        <v>400</v>
      </c>
      <c r="H11" s="17" t="s">
        <v>15</v>
      </c>
      <c r="I11" s="8"/>
      <c r="J11" s="8">
        <v>400</v>
      </c>
    </row>
    <row r="12" spans="1:10" x14ac:dyDescent="0.25">
      <c r="A12" s="19" t="s">
        <v>24</v>
      </c>
      <c r="B12" s="17" t="s">
        <v>15</v>
      </c>
      <c r="C12" s="8"/>
      <c r="D12" s="17" t="s">
        <v>15</v>
      </c>
      <c r="E12" s="8"/>
      <c r="F12" s="17">
        <v>7.8433333333333337</v>
      </c>
      <c r="G12" s="8">
        <v>3000</v>
      </c>
      <c r="H12" s="17">
        <v>7.81</v>
      </c>
      <c r="I12" s="8">
        <v>1000</v>
      </c>
      <c r="J12" s="8">
        <v>4000</v>
      </c>
    </row>
    <row r="13" spans="1:10" x14ac:dyDescent="0.25">
      <c r="A13" s="19" t="s">
        <v>4</v>
      </c>
      <c r="B13" s="17">
        <v>7.99</v>
      </c>
      <c r="C13" s="8">
        <v>2000</v>
      </c>
      <c r="D13" s="17">
        <v>7.94</v>
      </c>
      <c r="E13" s="8">
        <v>1000</v>
      </c>
      <c r="F13" s="17">
        <v>7.84</v>
      </c>
      <c r="G13" s="8">
        <v>1000</v>
      </c>
      <c r="H13" s="17">
        <v>7.81</v>
      </c>
      <c r="I13" s="8">
        <v>2000</v>
      </c>
      <c r="J13" s="8">
        <v>6000</v>
      </c>
    </row>
    <row r="14" spans="1:10" x14ac:dyDescent="0.25">
      <c r="A14" s="19" t="s">
        <v>3</v>
      </c>
      <c r="B14" s="17">
        <v>8.02</v>
      </c>
      <c r="C14" s="8">
        <v>4000</v>
      </c>
      <c r="D14" s="17" t="s">
        <v>15</v>
      </c>
      <c r="E14" s="8"/>
      <c r="F14" s="17" t="s">
        <v>15</v>
      </c>
      <c r="G14" s="8"/>
      <c r="H14" s="17">
        <v>7.9333333333333336</v>
      </c>
      <c r="I14" s="8">
        <v>3000</v>
      </c>
      <c r="J14" s="8">
        <v>7000</v>
      </c>
    </row>
    <row r="15" spans="1:10" ht="15.75" thickBot="1" x14ac:dyDescent="0.3">
      <c r="A15" s="19" t="s">
        <v>1</v>
      </c>
      <c r="B15" s="17" t="s">
        <v>15</v>
      </c>
      <c r="C15" s="5"/>
      <c r="D15" s="17" t="s">
        <v>15</v>
      </c>
      <c r="E15" s="5"/>
      <c r="F15" s="17" t="s">
        <v>15</v>
      </c>
      <c r="G15" s="5"/>
      <c r="H15" s="17">
        <v>7.96</v>
      </c>
      <c r="I15" s="5">
        <v>2000</v>
      </c>
      <c r="J15" s="8">
        <v>2000</v>
      </c>
    </row>
    <row r="16" spans="1:10" ht="15.75" thickBot="1" x14ac:dyDescent="0.3">
      <c r="A16" s="18" t="s">
        <v>0</v>
      </c>
      <c r="B16" s="2"/>
      <c r="C16" s="1">
        <v>12000</v>
      </c>
      <c r="D16" s="9"/>
      <c r="E16" s="1">
        <v>5000</v>
      </c>
      <c r="F16" s="9"/>
      <c r="G16" s="1">
        <v>6500</v>
      </c>
      <c r="H16" s="9"/>
      <c r="I16" s="1">
        <v>19500</v>
      </c>
      <c r="J16" s="10">
        <v>43000</v>
      </c>
    </row>
  </sheetData>
  <mergeCells count="5">
    <mergeCell ref="A1:J1"/>
    <mergeCell ref="B2:C2"/>
    <mergeCell ref="D2:E2"/>
    <mergeCell ref="F2:G2"/>
    <mergeCell ref="H2:I2"/>
  </mergeCells>
  <conditionalFormatting sqref="J4:J15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{DB953373-9329-4DE7-8D6D-ED80D7618FFE}</x14:id>
        </ext>
      </extLst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DB953373-9329-4DE7-8D6D-ED80D7618FF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J4:J15</xm:sqref>
        </x14:conditionalFormatting>
      </x14:conditionalFormatting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6F2219-E268-4872-ABF1-1567A431BE8E}">
  <sheetPr codeName="Sheet7"/>
  <dimension ref="A1:J21"/>
  <sheetViews>
    <sheetView workbookViewId="0">
      <selection sqref="A1:J1"/>
    </sheetView>
  </sheetViews>
  <sheetFormatPr defaultRowHeight="15" x14ac:dyDescent="0.25"/>
  <cols>
    <col min="1" max="1" width="18.85546875" bestFit="1" customWidth="1"/>
    <col min="2" max="10" width="21.5703125" customWidth="1"/>
  </cols>
  <sheetData>
    <row r="1" spans="1:10" ht="27" thickBot="1" x14ac:dyDescent="0.3">
      <c r="A1" s="43" t="s">
        <v>14</v>
      </c>
      <c r="B1" s="44"/>
      <c r="C1" s="44"/>
      <c r="D1" s="44"/>
      <c r="E1" s="44"/>
      <c r="F1" s="44"/>
      <c r="G1" s="44"/>
      <c r="H1" s="44"/>
      <c r="I1" s="44"/>
      <c r="J1" s="45"/>
    </row>
    <row r="2" spans="1:10" ht="15.75" thickBot="1" x14ac:dyDescent="0.3">
      <c r="B2" s="46">
        <v>44747</v>
      </c>
      <c r="C2" s="47"/>
      <c r="D2" s="46">
        <v>44754</v>
      </c>
      <c r="E2" s="47"/>
      <c r="F2" s="46">
        <v>44761</v>
      </c>
      <c r="G2" s="47"/>
      <c r="H2" s="46">
        <v>44768</v>
      </c>
      <c r="I2" s="47"/>
    </row>
    <row r="3" spans="1:10" ht="32.25" customHeight="1" x14ac:dyDescent="0.25">
      <c r="A3" s="14" t="s">
        <v>13</v>
      </c>
      <c r="B3" s="13" t="s">
        <v>12</v>
      </c>
      <c r="C3" s="13" t="s">
        <v>11</v>
      </c>
      <c r="D3" s="13" t="s">
        <v>12</v>
      </c>
      <c r="E3" s="13" t="s">
        <v>11</v>
      </c>
      <c r="F3" s="13" t="s">
        <v>12</v>
      </c>
      <c r="G3" s="13" t="s">
        <v>11</v>
      </c>
      <c r="H3" s="13" t="s">
        <v>12</v>
      </c>
      <c r="I3" s="13" t="s">
        <v>11</v>
      </c>
      <c r="J3" s="12" t="s">
        <v>10</v>
      </c>
    </row>
    <row r="4" spans="1:10" x14ac:dyDescent="0.25">
      <c r="A4" s="7" t="s">
        <v>9</v>
      </c>
      <c r="B4" s="17">
        <v>7.9349999999999996</v>
      </c>
      <c r="C4" s="8">
        <v>2000</v>
      </c>
      <c r="D4" s="17">
        <v>7.9450000000000003</v>
      </c>
      <c r="E4" s="8">
        <v>2000</v>
      </c>
      <c r="F4" s="17">
        <v>8.0250000000000004</v>
      </c>
      <c r="G4" s="8">
        <v>2000</v>
      </c>
      <c r="H4" s="17">
        <v>7.915</v>
      </c>
      <c r="I4" s="8">
        <v>2000</v>
      </c>
      <c r="J4" s="4">
        <v>8000</v>
      </c>
    </row>
    <row r="5" spans="1:10" x14ac:dyDescent="0.25">
      <c r="A5" s="7" t="s">
        <v>8</v>
      </c>
      <c r="B5" s="17">
        <v>7.82</v>
      </c>
      <c r="C5" s="8">
        <v>1000</v>
      </c>
      <c r="D5" s="17" t="s">
        <v>15</v>
      </c>
      <c r="E5" s="8"/>
      <c r="F5" s="17">
        <v>7.83</v>
      </c>
      <c r="G5" s="8">
        <v>1000</v>
      </c>
      <c r="H5" s="17" t="s">
        <v>15</v>
      </c>
      <c r="I5" s="8"/>
      <c r="J5" s="4">
        <v>2000</v>
      </c>
    </row>
    <row r="6" spans="1:10" x14ac:dyDescent="0.25">
      <c r="A6" s="7" t="s">
        <v>18</v>
      </c>
      <c r="B6" s="17">
        <v>7.65</v>
      </c>
      <c r="C6" s="8">
        <v>1500</v>
      </c>
      <c r="D6" s="17" t="s">
        <v>15</v>
      </c>
      <c r="E6" s="8"/>
      <c r="F6" s="17">
        <v>7.8</v>
      </c>
      <c r="G6" s="8">
        <v>1500</v>
      </c>
      <c r="H6" s="17">
        <v>7.77</v>
      </c>
      <c r="I6" s="8">
        <v>1500</v>
      </c>
      <c r="J6" s="4">
        <v>4500</v>
      </c>
    </row>
    <row r="7" spans="1:10" x14ac:dyDescent="0.25">
      <c r="A7" s="7" t="s">
        <v>7</v>
      </c>
      <c r="B7" s="17" t="s">
        <v>15</v>
      </c>
      <c r="C7" s="8"/>
      <c r="D7" s="17">
        <v>7.8550000000000004</v>
      </c>
      <c r="E7" s="8">
        <v>2000</v>
      </c>
      <c r="F7" s="17" t="s">
        <v>15</v>
      </c>
      <c r="G7" s="8"/>
      <c r="H7" s="17">
        <v>7.89</v>
      </c>
      <c r="I7" s="8">
        <v>2000</v>
      </c>
      <c r="J7" s="4">
        <v>4000</v>
      </c>
    </row>
    <row r="8" spans="1:10" x14ac:dyDescent="0.25">
      <c r="A8" s="7" t="s">
        <v>33</v>
      </c>
      <c r="B8" s="17">
        <v>7.7839999999999998</v>
      </c>
      <c r="C8" s="8">
        <v>1000</v>
      </c>
      <c r="D8" s="17" t="s">
        <v>15</v>
      </c>
      <c r="E8" s="8"/>
      <c r="F8" s="17" t="s">
        <v>15</v>
      </c>
      <c r="G8" s="8"/>
      <c r="H8" s="17" t="s">
        <v>15</v>
      </c>
      <c r="I8" s="8"/>
      <c r="J8" s="4">
        <v>1000</v>
      </c>
    </row>
    <row r="9" spans="1:10" x14ac:dyDescent="0.25">
      <c r="A9" s="7" t="s">
        <v>29</v>
      </c>
      <c r="B9" s="17" t="s">
        <v>15</v>
      </c>
      <c r="C9" s="8"/>
      <c r="D9" s="17" t="s">
        <v>15</v>
      </c>
      <c r="E9" s="8"/>
      <c r="F9" s="17" t="s">
        <v>15</v>
      </c>
      <c r="G9" s="8"/>
      <c r="H9" s="17">
        <v>8.06</v>
      </c>
      <c r="I9" s="8">
        <v>1250</v>
      </c>
      <c r="J9" s="4">
        <v>1250</v>
      </c>
    </row>
    <row r="10" spans="1:10" x14ac:dyDescent="0.25">
      <c r="A10" s="7" t="s">
        <v>21</v>
      </c>
      <c r="B10" s="17" t="s">
        <v>15</v>
      </c>
      <c r="C10" s="8"/>
      <c r="D10" s="17" t="s">
        <v>15</v>
      </c>
      <c r="E10" s="8"/>
      <c r="F10" s="17">
        <v>7.83</v>
      </c>
      <c r="G10" s="8">
        <v>250</v>
      </c>
      <c r="H10" s="17" t="s">
        <v>15</v>
      </c>
      <c r="I10" s="8"/>
      <c r="J10" s="4">
        <v>250</v>
      </c>
    </row>
    <row r="11" spans="1:10" x14ac:dyDescent="0.25">
      <c r="A11" s="7" t="s">
        <v>22</v>
      </c>
      <c r="B11" s="17" t="s">
        <v>15</v>
      </c>
      <c r="C11" s="8"/>
      <c r="D11" s="17">
        <v>7.78</v>
      </c>
      <c r="E11" s="8">
        <v>200</v>
      </c>
      <c r="F11" s="17" t="s">
        <v>15</v>
      </c>
      <c r="G11" s="8"/>
      <c r="H11" s="17" t="s">
        <v>15</v>
      </c>
      <c r="I11" s="8"/>
      <c r="J11" s="4">
        <v>200</v>
      </c>
    </row>
    <row r="12" spans="1:10" x14ac:dyDescent="0.25">
      <c r="A12" s="7" t="s">
        <v>27</v>
      </c>
      <c r="B12" s="17" t="s">
        <v>15</v>
      </c>
      <c r="C12" s="8"/>
      <c r="D12" s="17" t="s">
        <v>15</v>
      </c>
      <c r="E12" s="8"/>
      <c r="F12" s="17">
        <v>8.02</v>
      </c>
      <c r="G12" s="8">
        <v>90</v>
      </c>
      <c r="H12" s="17" t="s">
        <v>15</v>
      </c>
      <c r="I12" s="8"/>
      <c r="J12" s="4">
        <v>90</v>
      </c>
    </row>
    <row r="13" spans="1:10" x14ac:dyDescent="0.25">
      <c r="A13" s="7" t="s">
        <v>32</v>
      </c>
      <c r="B13" s="17" t="s">
        <v>15</v>
      </c>
      <c r="C13" s="8"/>
      <c r="D13" s="17" t="s">
        <v>15</v>
      </c>
      <c r="E13" s="8"/>
      <c r="F13" s="17" t="s">
        <v>15</v>
      </c>
      <c r="G13" s="8"/>
      <c r="H13" s="17">
        <v>7.82</v>
      </c>
      <c r="I13" s="8">
        <v>250</v>
      </c>
      <c r="J13" s="4">
        <v>250</v>
      </c>
    </row>
    <row r="14" spans="1:10" x14ac:dyDescent="0.25">
      <c r="A14" s="7" t="s">
        <v>23</v>
      </c>
      <c r="B14" s="17" t="s">
        <v>15</v>
      </c>
      <c r="C14" s="8"/>
      <c r="D14" s="17">
        <v>7.8095000000000008</v>
      </c>
      <c r="E14" s="8">
        <v>200</v>
      </c>
      <c r="F14" s="17" t="s">
        <v>15</v>
      </c>
      <c r="G14" s="8"/>
      <c r="H14" s="17" t="s">
        <v>15</v>
      </c>
      <c r="I14" s="8"/>
      <c r="J14" s="4">
        <v>200</v>
      </c>
    </row>
    <row r="15" spans="1:10" x14ac:dyDescent="0.25">
      <c r="A15" s="7" t="s">
        <v>5</v>
      </c>
      <c r="B15" s="17">
        <v>8.0399999999999991</v>
      </c>
      <c r="C15" s="8">
        <v>2500</v>
      </c>
      <c r="D15" s="17">
        <v>7.94</v>
      </c>
      <c r="E15" s="8">
        <v>600</v>
      </c>
      <c r="F15" s="17">
        <v>7.9175500000000003</v>
      </c>
      <c r="G15" s="8">
        <v>2000</v>
      </c>
      <c r="H15" s="17" t="s">
        <v>15</v>
      </c>
      <c r="I15" s="8"/>
      <c r="J15" s="4">
        <v>5100</v>
      </c>
    </row>
    <row r="16" spans="1:10" x14ac:dyDescent="0.25">
      <c r="A16" s="7" t="s">
        <v>24</v>
      </c>
      <c r="B16" s="17" t="s">
        <v>15</v>
      </c>
      <c r="C16" s="8"/>
      <c r="D16" s="17" t="s">
        <v>15</v>
      </c>
      <c r="E16" s="8"/>
      <c r="F16" s="17">
        <v>8.0404499999999999</v>
      </c>
      <c r="G16" s="8">
        <v>2000</v>
      </c>
      <c r="H16" s="17">
        <v>7.9433333333333334</v>
      </c>
      <c r="I16" s="8">
        <v>3000</v>
      </c>
      <c r="J16" s="4">
        <v>5000</v>
      </c>
    </row>
    <row r="17" spans="1:10" x14ac:dyDescent="0.25">
      <c r="A17" s="7" t="s">
        <v>26</v>
      </c>
      <c r="B17" s="17" t="s">
        <v>15</v>
      </c>
      <c r="C17" s="8"/>
      <c r="D17" s="17" t="s">
        <v>15</v>
      </c>
      <c r="E17" s="8"/>
      <c r="F17" s="17" t="s">
        <v>15</v>
      </c>
      <c r="G17" s="8"/>
      <c r="H17" s="17">
        <v>7.82</v>
      </c>
      <c r="I17" s="8">
        <v>150</v>
      </c>
      <c r="J17" s="4">
        <v>150</v>
      </c>
    </row>
    <row r="18" spans="1:10" x14ac:dyDescent="0.25">
      <c r="A18" s="7" t="s">
        <v>4</v>
      </c>
      <c r="B18" s="17">
        <v>7.65</v>
      </c>
      <c r="C18" s="8">
        <v>1000</v>
      </c>
      <c r="D18" s="17">
        <v>7.87</v>
      </c>
      <c r="E18" s="8">
        <v>2000</v>
      </c>
      <c r="F18" s="17" t="s">
        <v>15</v>
      </c>
      <c r="G18" s="8"/>
      <c r="H18" s="17">
        <v>7.7874800000000004</v>
      </c>
      <c r="I18" s="8">
        <v>5000</v>
      </c>
      <c r="J18" s="4">
        <v>8000</v>
      </c>
    </row>
    <row r="19" spans="1:10" x14ac:dyDescent="0.25">
      <c r="A19" s="7" t="s">
        <v>3</v>
      </c>
      <c r="B19" s="17">
        <v>7.91</v>
      </c>
      <c r="C19" s="8">
        <v>3000</v>
      </c>
      <c r="D19" s="17">
        <v>7.89</v>
      </c>
      <c r="E19" s="8">
        <v>1000</v>
      </c>
      <c r="F19" s="17">
        <v>7.95</v>
      </c>
      <c r="G19" s="8">
        <v>1000</v>
      </c>
      <c r="H19" s="17" t="s">
        <v>15</v>
      </c>
      <c r="I19" s="8"/>
      <c r="J19" s="4">
        <v>5000</v>
      </c>
    </row>
    <row r="20" spans="1:10" ht="15.75" thickBot="1" x14ac:dyDescent="0.3">
      <c r="A20" s="7" t="s">
        <v>1</v>
      </c>
      <c r="B20" s="17">
        <v>7.82</v>
      </c>
      <c r="C20" s="5">
        <v>1500</v>
      </c>
      <c r="D20" s="17" t="s">
        <v>15</v>
      </c>
      <c r="E20" s="5"/>
      <c r="F20" s="17">
        <v>8.0133333333333336</v>
      </c>
      <c r="G20" s="5">
        <v>3000</v>
      </c>
      <c r="H20" s="17">
        <v>8.0271428571428576</v>
      </c>
      <c r="I20" s="5">
        <v>3500</v>
      </c>
      <c r="J20" s="4">
        <v>8000</v>
      </c>
    </row>
    <row r="21" spans="1:10" ht="15.75" thickBot="1" x14ac:dyDescent="0.3">
      <c r="A21" s="3" t="s">
        <v>0</v>
      </c>
      <c r="B21" s="2"/>
      <c r="C21" s="1">
        <v>13500</v>
      </c>
      <c r="D21" s="9"/>
      <c r="E21" s="1">
        <v>8000</v>
      </c>
      <c r="F21" s="9"/>
      <c r="G21" s="1">
        <v>12840</v>
      </c>
      <c r="H21" s="9"/>
      <c r="I21" s="1">
        <v>18650</v>
      </c>
      <c r="J21" s="10">
        <v>52990</v>
      </c>
    </row>
  </sheetData>
  <mergeCells count="5">
    <mergeCell ref="B2:C2"/>
    <mergeCell ref="D2:E2"/>
    <mergeCell ref="F2:G2"/>
    <mergeCell ref="H2:I2"/>
    <mergeCell ref="A1:J1"/>
  </mergeCells>
  <conditionalFormatting sqref="J4:J20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{52EA847B-7793-4553-A4CA-E282A5E91D7C}</x14:id>
        </ext>
      </extLst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52EA847B-7793-4553-A4CA-E282A5E91D7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J4:J20</xm:sqref>
        </x14:conditionalFormatting>
      </x14:conditionalFormatting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49B646-BACF-4576-8A42-FDDCDDFB4772}">
  <sheetPr codeName="Sheet8"/>
  <dimension ref="A1:L21"/>
  <sheetViews>
    <sheetView workbookViewId="0">
      <selection activeCell="L21" sqref="L21"/>
    </sheetView>
  </sheetViews>
  <sheetFormatPr defaultRowHeight="15" x14ac:dyDescent="0.25"/>
  <cols>
    <col min="1" max="1" width="16.85546875" bestFit="1" customWidth="1"/>
    <col min="2" max="12" width="17.5703125" customWidth="1"/>
  </cols>
  <sheetData>
    <row r="1" spans="1:12" ht="26.25" x14ac:dyDescent="0.25">
      <c r="A1" s="48" t="s">
        <v>14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</row>
    <row r="2" spans="1:12" ht="15.75" thickBot="1" x14ac:dyDescent="0.3">
      <c r="B2" s="46">
        <v>44775</v>
      </c>
      <c r="C2" s="47"/>
      <c r="D2" s="46">
        <v>44781</v>
      </c>
      <c r="E2" s="47"/>
      <c r="F2" s="46">
        <v>44791</v>
      </c>
      <c r="G2" s="47"/>
      <c r="H2" s="46">
        <v>44796</v>
      </c>
      <c r="I2" s="47"/>
      <c r="J2" s="46">
        <v>44802</v>
      </c>
      <c r="K2" s="47"/>
    </row>
    <row r="3" spans="1:12" ht="36" customHeight="1" x14ac:dyDescent="0.25">
      <c r="A3" s="14" t="s">
        <v>13</v>
      </c>
      <c r="B3" s="13" t="s">
        <v>12</v>
      </c>
      <c r="C3" s="13" t="s">
        <v>11</v>
      </c>
      <c r="D3" s="13" t="s">
        <v>12</v>
      </c>
      <c r="E3" s="13" t="s">
        <v>11</v>
      </c>
      <c r="F3" s="13" t="s">
        <v>12</v>
      </c>
      <c r="G3" s="13" t="s">
        <v>11</v>
      </c>
      <c r="H3" s="13" t="s">
        <v>12</v>
      </c>
      <c r="I3" s="13" t="s">
        <v>11</v>
      </c>
      <c r="J3" s="13" t="s">
        <v>12</v>
      </c>
      <c r="K3" s="13" t="s">
        <v>11</v>
      </c>
      <c r="L3" s="12" t="s">
        <v>10</v>
      </c>
    </row>
    <row r="4" spans="1:12" x14ac:dyDescent="0.25">
      <c r="A4" s="7" t="s">
        <v>9</v>
      </c>
      <c r="B4" s="17">
        <v>7.77</v>
      </c>
      <c r="C4" s="8">
        <v>2000</v>
      </c>
      <c r="D4" s="17">
        <v>7.91</v>
      </c>
      <c r="E4" s="8">
        <v>2000</v>
      </c>
      <c r="F4" s="17">
        <v>7.73</v>
      </c>
      <c r="G4" s="8">
        <v>1000</v>
      </c>
      <c r="H4" s="17" t="s">
        <v>15</v>
      </c>
      <c r="I4" s="8"/>
      <c r="J4" s="17">
        <v>7.71</v>
      </c>
      <c r="K4" s="8">
        <v>2000</v>
      </c>
      <c r="L4" s="4">
        <v>7000</v>
      </c>
    </row>
    <row r="5" spans="1:12" x14ac:dyDescent="0.25">
      <c r="A5" s="7" t="s">
        <v>8</v>
      </c>
      <c r="B5" s="17">
        <v>7.68</v>
      </c>
      <c r="C5" s="8">
        <v>800</v>
      </c>
      <c r="D5" s="17">
        <v>7.54</v>
      </c>
      <c r="E5" s="8">
        <v>800</v>
      </c>
      <c r="F5" s="17" t="s">
        <v>15</v>
      </c>
      <c r="G5" s="8"/>
      <c r="H5" s="17">
        <v>7.65</v>
      </c>
      <c r="I5" s="8">
        <v>800</v>
      </c>
      <c r="J5" s="17" t="s">
        <v>15</v>
      </c>
      <c r="K5" s="8"/>
      <c r="L5" s="4">
        <v>2400</v>
      </c>
    </row>
    <row r="6" spans="1:12" x14ac:dyDescent="0.25">
      <c r="A6" s="7" t="s">
        <v>16</v>
      </c>
      <c r="B6" s="17">
        <v>7.65</v>
      </c>
      <c r="C6" s="8">
        <v>1000</v>
      </c>
      <c r="D6" s="17" t="s">
        <v>15</v>
      </c>
      <c r="E6" s="8"/>
      <c r="F6" s="17">
        <v>7.65</v>
      </c>
      <c r="G6" s="8">
        <v>1000</v>
      </c>
      <c r="H6" s="17" t="s">
        <v>15</v>
      </c>
      <c r="I6" s="8"/>
      <c r="J6" s="17">
        <v>7.62</v>
      </c>
      <c r="K6" s="8">
        <v>1000</v>
      </c>
      <c r="L6" s="4">
        <v>3000</v>
      </c>
    </row>
    <row r="7" spans="1:12" x14ac:dyDescent="0.25">
      <c r="A7" s="7" t="s">
        <v>18</v>
      </c>
      <c r="B7" s="17">
        <v>7.61</v>
      </c>
      <c r="C7" s="8">
        <v>1500</v>
      </c>
      <c r="D7" s="17">
        <v>7.73</v>
      </c>
      <c r="E7" s="8">
        <v>2000</v>
      </c>
      <c r="F7" s="17" t="s">
        <v>15</v>
      </c>
      <c r="G7" s="8"/>
      <c r="H7" s="17" t="s">
        <v>15</v>
      </c>
      <c r="I7" s="8"/>
      <c r="J7" s="17" t="s">
        <v>15</v>
      </c>
      <c r="K7" s="8"/>
      <c r="L7" s="4">
        <v>3500</v>
      </c>
    </row>
    <row r="8" spans="1:12" x14ac:dyDescent="0.25">
      <c r="A8" s="7" t="s">
        <v>7</v>
      </c>
      <c r="B8" s="17" t="s">
        <v>15</v>
      </c>
      <c r="C8" s="8"/>
      <c r="D8" s="17">
        <v>7.89</v>
      </c>
      <c r="E8" s="8">
        <v>1500</v>
      </c>
      <c r="F8" s="17" t="s">
        <v>15</v>
      </c>
      <c r="G8" s="8"/>
      <c r="H8" s="17" t="s">
        <v>15</v>
      </c>
      <c r="I8" s="8"/>
      <c r="J8" s="17">
        <v>7.583333333333333</v>
      </c>
      <c r="K8" s="8">
        <v>1500</v>
      </c>
      <c r="L8" s="4">
        <v>3000</v>
      </c>
    </row>
    <row r="9" spans="1:12" x14ac:dyDescent="0.25">
      <c r="A9" s="7" t="s">
        <v>33</v>
      </c>
      <c r="B9" s="17">
        <v>7.6206666666666667</v>
      </c>
      <c r="C9" s="8">
        <v>1500</v>
      </c>
      <c r="D9" s="17" t="s">
        <v>15</v>
      </c>
      <c r="E9" s="8"/>
      <c r="F9" s="17" t="s">
        <v>15</v>
      </c>
      <c r="G9" s="8"/>
      <c r="H9" s="17" t="s">
        <v>15</v>
      </c>
      <c r="I9" s="8"/>
      <c r="J9" s="17" t="s">
        <v>15</v>
      </c>
      <c r="K9" s="8"/>
      <c r="L9" s="4">
        <v>1500</v>
      </c>
    </row>
    <row r="10" spans="1:12" x14ac:dyDescent="0.25">
      <c r="A10" s="7" t="s">
        <v>30</v>
      </c>
      <c r="B10" s="17">
        <v>7.85</v>
      </c>
      <c r="C10" s="8">
        <v>2000</v>
      </c>
      <c r="D10" s="17" t="s">
        <v>15</v>
      </c>
      <c r="E10" s="8"/>
      <c r="F10" s="17" t="s">
        <v>15</v>
      </c>
      <c r="G10" s="8"/>
      <c r="H10" s="17">
        <v>7.76</v>
      </c>
      <c r="I10" s="8">
        <v>1000</v>
      </c>
      <c r="J10" s="17">
        <v>7.6833333333333336</v>
      </c>
      <c r="K10" s="8">
        <v>3000</v>
      </c>
      <c r="L10" s="4">
        <v>6000</v>
      </c>
    </row>
    <row r="11" spans="1:12" x14ac:dyDescent="0.25">
      <c r="A11" s="7" t="s">
        <v>19</v>
      </c>
      <c r="B11" s="17">
        <v>7.65</v>
      </c>
      <c r="C11" s="8">
        <v>2000</v>
      </c>
      <c r="D11" s="17" t="s">
        <v>15</v>
      </c>
      <c r="E11" s="8"/>
      <c r="F11" s="17" t="s">
        <v>15</v>
      </c>
      <c r="G11" s="8"/>
      <c r="H11" s="17" t="s">
        <v>15</v>
      </c>
      <c r="I11" s="8"/>
      <c r="J11" s="17" t="s">
        <v>15</v>
      </c>
      <c r="K11" s="8"/>
      <c r="L11" s="4">
        <v>2000</v>
      </c>
    </row>
    <row r="12" spans="1:12" x14ac:dyDescent="0.25">
      <c r="A12" s="7" t="s">
        <v>22</v>
      </c>
      <c r="B12" s="17">
        <v>6.94</v>
      </c>
      <c r="C12" s="8">
        <v>200</v>
      </c>
      <c r="D12" s="17" t="s">
        <v>15</v>
      </c>
      <c r="E12" s="8"/>
      <c r="F12" s="17" t="s">
        <v>15</v>
      </c>
      <c r="G12" s="8"/>
      <c r="H12" s="17" t="s">
        <v>15</v>
      </c>
      <c r="I12" s="8"/>
      <c r="J12" s="17" t="s">
        <v>15</v>
      </c>
      <c r="K12" s="8"/>
      <c r="L12" s="4">
        <v>200</v>
      </c>
    </row>
    <row r="13" spans="1:12" x14ac:dyDescent="0.25">
      <c r="A13" s="7" t="s">
        <v>27</v>
      </c>
      <c r="B13" s="17">
        <v>7.74</v>
      </c>
      <c r="C13" s="8">
        <v>200</v>
      </c>
      <c r="D13" s="17" t="s">
        <v>15</v>
      </c>
      <c r="E13" s="8"/>
      <c r="F13" s="17" t="s">
        <v>15</v>
      </c>
      <c r="G13" s="8"/>
      <c r="H13" s="17" t="s">
        <v>15</v>
      </c>
      <c r="I13" s="8"/>
      <c r="J13" s="17" t="s">
        <v>15</v>
      </c>
      <c r="K13" s="8"/>
      <c r="L13" s="4">
        <v>200</v>
      </c>
    </row>
    <row r="14" spans="1:12" x14ac:dyDescent="0.25">
      <c r="A14" s="7" t="s">
        <v>32</v>
      </c>
      <c r="B14" s="17">
        <v>7.67</v>
      </c>
      <c r="C14" s="8">
        <v>226</v>
      </c>
      <c r="D14" s="17" t="s">
        <v>15</v>
      </c>
      <c r="E14" s="8"/>
      <c r="F14" s="17" t="s">
        <v>15</v>
      </c>
      <c r="G14" s="8"/>
      <c r="H14" s="17" t="s">
        <v>15</v>
      </c>
      <c r="I14" s="8"/>
      <c r="J14" s="17" t="s">
        <v>15</v>
      </c>
      <c r="K14" s="8"/>
      <c r="L14" s="4">
        <v>226</v>
      </c>
    </row>
    <row r="15" spans="1:12" x14ac:dyDescent="0.25">
      <c r="A15" s="7" t="s">
        <v>5</v>
      </c>
      <c r="B15" s="17">
        <v>7.8202499999999997</v>
      </c>
      <c r="C15" s="8">
        <v>2000</v>
      </c>
      <c r="D15" s="17">
        <v>7.9374000000000002</v>
      </c>
      <c r="E15" s="8">
        <v>500</v>
      </c>
      <c r="F15" s="17" t="s">
        <v>15</v>
      </c>
      <c r="G15" s="8"/>
      <c r="H15" s="17">
        <v>7.755066666666667</v>
      </c>
      <c r="I15" s="8">
        <v>1500</v>
      </c>
      <c r="J15" s="17">
        <v>7.7230800000000004</v>
      </c>
      <c r="K15" s="8">
        <v>2500</v>
      </c>
      <c r="L15" s="4">
        <v>6500</v>
      </c>
    </row>
    <row r="16" spans="1:12" x14ac:dyDescent="0.25">
      <c r="A16" s="7" t="s">
        <v>24</v>
      </c>
      <c r="B16" s="17">
        <v>7.7350000000000003</v>
      </c>
      <c r="C16" s="8">
        <v>2000</v>
      </c>
      <c r="D16" s="17">
        <v>7.8891</v>
      </c>
      <c r="E16" s="8">
        <v>3000</v>
      </c>
      <c r="F16" s="17" t="s">
        <v>15</v>
      </c>
      <c r="G16" s="8"/>
      <c r="H16" s="17" t="s">
        <v>15</v>
      </c>
      <c r="I16" s="8"/>
      <c r="J16" s="17" t="s">
        <v>15</v>
      </c>
      <c r="K16" s="8"/>
      <c r="L16" s="4">
        <v>5000</v>
      </c>
    </row>
    <row r="17" spans="1:12" x14ac:dyDescent="0.25">
      <c r="A17" s="7" t="s">
        <v>4</v>
      </c>
      <c r="B17" s="17">
        <v>7.64</v>
      </c>
      <c r="C17" s="8">
        <v>2000</v>
      </c>
      <c r="D17" s="17">
        <v>7.81</v>
      </c>
      <c r="E17" s="8">
        <v>3000</v>
      </c>
      <c r="F17" s="17">
        <v>7.6</v>
      </c>
      <c r="G17" s="8">
        <v>2000</v>
      </c>
      <c r="H17" s="17" t="s">
        <v>15</v>
      </c>
      <c r="I17" s="8"/>
      <c r="J17" s="17">
        <v>7.6550000000000002</v>
      </c>
      <c r="K17" s="8">
        <v>4000</v>
      </c>
      <c r="L17" s="4">
        <v>11000</v>
      </c>
    </row>
    <row r="18" spans="1:12" x14ac:dyDescent="0.25">
      <c r="A18" s="7" t="s">
        <v>3</v>
      </c>
      <c r="B18" s="17">
        <v>7.84</v>
      </c>
      <c r="C18" s="8">
        <v>2500</v>
      </c>
      <c r="D18" s="17">
        <v>7.95</v>
      </c>
      <c r="E18" s="8">
        <v>1000</v>
      </c>
      <c r="F18" s="17" t="s">
        <v>15</v>
      </c>
      <c r="G18" s="8"/>
      <c r="H18" s="17">
        <v>7.74</v>
      </c>
      <c r="I18" s="8">
        <v>1000</v>
      </c>
      <c r="J18" s="17" t="s">
        <v>15</v>
      </c>
      <c r="K18" s="8"/>
      <c r="L18" s="4">
        <v>4500</v>
      </c>
    </row>
    <row r="19" spans="1:12" x14ac:dyDescent="0.25">
      <c r="A19" s="7" t="s">
        <v>2</v>
      </c>
      <c r="B19" s="17" t="s">
        <v>15</v>
      </c>
      <c r="C19" s="8"/>
      <c r="D19" s="17" t="s">
        <v>15</v>
      </c>
      <c r="E19" s="8"/>
      <c r="F19" s="17" t="s">
        <v>15</v>
      </c>
      <c r="G19" s="8"/>
      <c r="H19" s="17">
        <v>7.66</v>
      </c>
      <c r="I19" s="8">
        <v>2500</v>
      </c>
      <c r="J19" s="17" t="s">
        <v>15</v>
      </c>
      <c r="K19" s="8"/>
      <c r="L19" s="4">
        <v>2500</v>
      </c>
    </row>
    <row r="20" spans="1:12" ht="15.75" thickBot="1" x14ac:dyDescent="0.3">
      <c r="A20" s="7" t="s">
        <v>1</v>
      </c>
      <c r="B20" s="17">
        <v>7.89</v>
      </c>
      <c r="C20" s="5">
        <v>1000</v>
      </c>
      <c r="D20" s="17" t="s">
        <v>15</v>
      </c>
      <c r="E20" s="5"/>
      <c r="F20" s="17" t="s">
        <v>15</v>
      </c>
      <c r="G20" s="5"/>
      <c r="H20" s="17" t="s">
        <v>15</v>
      </c>
      <c r="I20" s="5"/>
      <c r="J20" s="17" t="s">
        <v>15</v>
      </c>
      <c r="K20" s="5"/>
      <c r="L20" s="4">
        <v>1000</v>
      </c>
    </row>
    <row r="21" spans="1:12" ht="15.75" thickBot="1" x14ac:dyDescent="0.3">
      <c r="A21" s="3" t="s">
        <v>0</v>
      </c>
      <c r="B21" s="2"/>
      <c r="C21" s="1">
        <v>20926</v>
      </c>
      <c r="D21" s="9"/>
      <c r="E21" s="1">
        <v>13800</v>
      </c>
      <c r="F21" s="9"/>
      <c r="G21" s="1">
        <v>4000</v>
      </c>
      <c r="H21" s="9"/>
      <c r="I21" s="1">
        <v>6800</v>
      </c>
      <c r="J21" s="9"/>
      <c r="K21" s="1">
        <v>14000</v>
      </c>
      <c r="L21" s="10">
        <v>59526</v>
      </c>
    </row>
  </sheetData>
  <mergeCells count="6">
    <mergeCell ref="A1:L1"/>
    <mergeCell ref="B2:C2"/>
    <mergeCell ref="D2:E2"/>
    <mergeCell ref="F2:G2"/>
    <mergeCell ref="H2:I2"/>
    <mergeCell ref="J2:K2"/>
  </mergeCells>
  <conditionalFormatting sqref="L4:L20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{170BFAFE-4EFB-4C28-9814-6EDBC649C3AE}</x14:id>
        </ext>
      </extLst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170BFAFE-4EFB-4C28-9814-6EDBC649C3A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L4:L20</xm:sqref>
        </x14:conditionalFormatting>
      </x14:conditionalFormatting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582EE7-D47C-4B19-A0CB-CC3AB6A9C8CC}">
  <sheetPr codeName="Sheet9"/>
  <dimension ref="A1:J25"/>
  <sheetViews>
    <sheetView workbookViewId="0">
      <selection activeCell="J25" sqref="J25"/>
    </sheetView>
  </sheetViews>
  <sheetFormatPr defaultRowHeight="15" x14ac:dyDescent="0.25"/>
  <cols>
    <col min="1" max="9" width="19.42578125" customWidth="1"/>
    <col min="10" max="10" width="21.85546875" customWidth="1"/>
    <col min="11" max="11" width="16.5703125" customWidth="1"/>
  </cols>
  <sheetData>
    <row r="1" spans="1:10" ht="27" thickBot="1" x14ac:dyDescent="0.3">
      <c r="A1" s="43" t="s">
        <v>14</v>
      </c>
      <c r="B1" s="44"/>
      <c r="C1" s="44"/>
      <c r="D1" s="44"/>
      <c r="E1" s="44"/>
      <c r="F1" s="44"/>
      <c r="G1" s="44"/>
      <c r="H1" s="44"/>
      <c r="I1" s="44"/>
      <c r="J1" s="45"/>
    </row>
    <row r="2" spans="1:10" ht="15.75" thickBot="1" x14ac:dyDescent="0.3">
      <c r="B2" s="46">
        <v>44810</v>
      </c>
      <c r="C2" s="47"/>
      <c r="D2" s="46">
        <v>44817</v>
      </c>
      <c r="E2" s="47"/>
      <c r="F2" s="46">
        <v>44824</v>
      </c>
      <c r="G2" s="47"/>
      <c r="H2" s="46">
        <v>44831</v>
      </c>
      <c r="I2" s="47"/>
    </row>
    <row r="3" spans="1:10" ht="38.25" customHeight="1" x14ac:dyDescent="0.25">
      <c r="A3" s="14" t="s">
        <v>13</v>
      </c>
      <c r="B3" s="13" t="s">
        <v>12</v>
      </c>
      <c r="C3" s="13" t="s">
        <v>11</v>
      </c>
      <c r="D3" s="13" t="s">
        <v>12</v>
      </c>
      <c r="E3" s="13" t="s">
        <v>11</v>
      </c>
      <c r="F3" s="13" t="s">
        <v>12</v>
      </c>
      <c r="G3" s="13" t="s">
        <v>11</v>
      </c>
      <c r="H3" s="13" t="s">
        <v>12</v>
      </c>
      <c r="I3" s="13" t="s">
        <v>11</v>
      </c>
      <c r="J3" s="12" t="s">
        <v>10</v>
      </c>
    </row>
    <row r="4" spans="1:10" x14ac:dyDescent="0.25">
      <c r="A4" s="7" t="s">
        <v>9</v>
      </c>
      <c r="B4" s="17">
        <v>7.58</v>
      </c>
      <c r="C4" s="8">
        <v>1000</v>
      </c>
      <c r="D4" s="17">
        <v>7.45</v>
      </c>
      <c r="E4" s="8">
        <v>1000</v>
      </c>
      <c r="F4" s="17" t="s">
        <v>15</v>
      </c>
      <c r="G4" s="8"/>
      <c r="H4" s="17">
        <v>7.6550000000000002</v>
      </c>
      <c r="I4" s="8">
        <v>1000</v>
      </c>
      <c r="J4" s="4">
        <v>3000</v>
      </c>
    </row>
    <row r="5" spans="1:10" x14ac:dyDescent="0.25">
      <c r="A5" s="7" t="s">
        <v>8</v>
      </c>
      <c r="B5" s="17">
        <v>7.53</v>
      </c>
      <c r="C5" s="8">
        <v>800</v>
      </c>
      <c r="D5" s="17" t="s">
        <v>15</v>
      </c>
      <c r="E5" s="8"/>
      <c r="F5" s="17">
        <v>7.55</v>
      </c>
      <c r="G5" s="8">
        <v>800</v>
      </c>
      <c r="H5" s="17" t="s">
        <v>15</v>
      </c>
      <c r="I5" s="8"/>
      <c r="J5" s="4">
        <v>1600</v>
      </c>
    </row>
    <row r="6" spans="1:10" x14ac:dyDescent="0.25">
      <c r="A6" s="7" t="s">
        <v>16</v>
      </c>
      <c r="B6" s="17">
        <v>7.53</v>
      </c>
      <c r="C6" s="8">
        <v>1000</v>
      </c>
      <c r="D6" s="17">
        <v>7.45</v>
      </c>
      <c r="E6" s="8">
        <v>1000</v>
      </c>
      <c r="F6" s="17">
        <v>7.55</v>
      </c>
      <c r="G6" s="8">
        <v>1000</v>
      </c>
      <c r="H6" s="17">
        <v>7.69</v>
      </c>
      <c r="I6" s="8">
        <v>1000</v>
      </c>
      <c r="J6" s="4">
        <v>4000</v>
      </c>
    </row>
    <row r="7" spans="1:10" x14ac:dyDescent="0.25">
      <c r="A7" s="7" t="s">
        <v>17</v>
      </c>
      <c r="B7" s="17">
        <v>7.58</v>
      </c>
      <c r="C7" s="8">
        <v>100</v>
      </c>
      <c r="D7" s="17" t="s">
        <v>15</v>
      </c>
      <c r="E7" s="8"/>
      <c r="F7" s="17">
        <v>7.58</v>
      </c>
      <c r="G7" s="8">
        <v>100</v>
      </c>
      <c r="H7" s="17">
        <v>7.69</v>
      </c>
      <c r="I7" s="8">
        <v>100</v>
      </c>
      <c r="J7" s="4">
        <v>300</v>
      </c>
    </row>
    <row r="8" spans="1:10" x14ac:dyDescent="0.25">
      <c r="A8" s="7" t="s">
        <v>18</v>
      </c>
      <c r="B8" s="17" t="s">
        <v>15</v>
      </c>
      <c r="C8" s="8"/>
      <c r="D8" s="17" t="s">
        <v>15</v>
      </c>
      <c r="E8" s="8"/>
      <c r="F8" s="17" t="s">
        <v>15</v>
      </c>
      <c r="G8" s="8"/>
      <c r="H8" s="17">
        <v>7.49</v>
      </c>
      <c r="I8" s="8">
        <v>2000</v>
      </c>
      <c r="J8" s="4">
        <v>2000</v>
      </c>
    </row>
    <row r="9" spans="1:10" x14ac:dyDescent="0.25">
      <c r="A9" s="7" t="s">
        <v>7</v>
      </c>
      <c r="B9" s="17" t="s">
        <v>15</v>
      </c>
      <c r="C9" s="8"/>
      <c r="D9" s="17">
        <v>7.45</v>
      </c>
      <c r="E9" s="8">
        <v>1000</v>
      </c>
      <c r="F9" s="17" t="s">
        <v>15</v>
      </c>
      <c r="G9" s="8"/>
      <c r="H9" s="17">
        <v>7.67</v>
      </c>
      <c r="I9" s="8">
        <v>1500</v>
      </c>
      <c r="J9" s="4">
        <v>2500</v>
      </c>
    </row>
    <row r="10" spans="1:10" x14ac:dyDescent="0.25">
      <c r="A10" s="7" t="s">
        <v>33</v>
      </c>
      <c r="B10" s="17" t="s">
        <v>15</v>
      </c>
      <c r="C10" s="8"/>
      <c r="D10" s="17">
        <v>7.4939999999999998</v>
      </c>
      <c r="E10" s="8">
        <v>2500</v>
      </c>
      <c r="F10" s="17" t="s">
        <v>15</v>
      </c>
      <c r="G10" s="8"/>
      <c r="H10" s="17" t="s">
        <v>15</v>
      </c>
      <c r="I10" s="8"/>
      <c r="J10" s="4">
        <v>2500</v>
      </c>
    </row>
    <row r="11" spans="1:10" x14ac:dyDescent="0.25">
      <c r="A11" s="7" t="s">
        <v>29</v>
      </c>
      <c r="B11" s="17" t="s">
        <v>15</v>
      </c>
      <c r="C11" s="8"/>
      <c r="D11" s="17" t="s">
        <v>15</v>
      </c>
      <c r="E11" s="8"/>
      <c r="F11" s="17">
        <v>7.57</v>
      </c>
      <c r="G11" s="8">
        <v>500</v>
      </c>
      <c r="H11" s="17" t="s">
        <v>15</v>
      </c>
      <c r="I11" s="8"/>
      <c r="J11" s="4">
        <v>500</v>
      </c>
    </row>
    <row r="12" spans="1:10" x14ac:dyDescent="0.25">
      <c r="A12" s="7" t="s">
        <v>30</v>
      </c>
      <c r="B12" s="17" t="s">
        <v>15</v>
      </c>
      <c r="C12" s="8"/>
      <c r="D12" s="17" t="s">
        <v>15</v>
      </c>
      <c r="E12" s="8"/>
      <c r="F12" s="17" t="s">
        <v>15</v>
      </c>
      <c r="G12" s="8"/>
      <c r="H12" s="17">
        <v>7.69</v>
      </c>
      <c r="I12" s="8">
        <v>1436</v>
      </c>
      <c r="J12" s="4">
        <v>1436</v>
      </c>
    </row>
    <row r="13" spans="1:10" x14ac:dyDescent="0.25">
      <c r="A13" s="7" t="s">
        <v>19</v>
      </c>
      <c r="B13" s="17" t="s">
        <v>15</v>
      </c>
      <c r="C13" s="8"/>
      <c r="D13" s="17">
        <v>7.46</v>
      </c>
      <c r="E13" s="8">
        <v>2000</v>
      </c>
      <c r="F13" s="17">
        <v>7.5491999999999999</v>
      </c>
      <c r="G13" s="8">
        <v>2000</v>
      </c>
      <c r="H13" s="17" t="s">
        <v>15</v>
      </c>
      <c r="I13" s="8"/>
      <c r="J13" s="4">
        <v>4000</v>
      </c>
    </row>
    <row r="14" spans="1:10" x14ac:dyDescent="0.25">
      <c r="A14" s="7" t="s">
        <v>20</v>
      </c>
      <c r="B14" s="17" t="s">
        <v>15</v>
      </c>
      <c r="C14" s="8"/>
      <c r="D14" s="17" t="s">
        <v>15</v>
      </c>
      <c r="E14" s="8"/>
      <c r="F14" s="17" t="s">
        <v>15</v>
      </c>
      <c r="G14" s="8"/>
      <c r="H14" s="17">
        <v>7.63</v>
      </c>
      <c r="I14" s="8">
        <v>4000</v>
      </c>
      <c r="J14" s="4">
        <v>4000</v>
      </c>
    </row>
    <row r="15" spans="1:10" x14ac:dyDescent="0.25">
      <c r="A15" s="7" t="s">
        <v>21</v>
      </c>
      <c r="B15" s="17" t="s">
        <v>15</v>
      </c>
      <c r="C15" s="8"/>
      <c r="D15" s="17" t="s">
        <v>15</v>
      </c>
      <c r="E15" s="8"/>
      <c r="F15" s="17" t="s">
        <v>15</v>
      </c>
      <c r="G15" s="8"/>
      <c r="H15" s="17">
        <v>7.71</v>
      </c>
      <c r="I15" s="8">
        <v>100</v>
      </c>
      <c r="J15" s="4">
        <v>100</v>
      </c>
    </row>
    <row r="16" spans="1:10" x14ac:dyDescent="0.25">
      <c r="A16" s="7" t="s">
        <v>27</v>
      </c>
      <c r="B16" s="17" t="s">
        <v>15</v>
      </c>
      <c r="C16" s="8"/>
      <c r="D16" s="17" t="s">
        <v>15</v>
      </c>
      <c r="E16" s="8"/>
      <c r="F16" s="17" t="s">
        <v>15</v>
      </c>
      <c r="G16" s="8"/>
      <c r="H16" s="17">
        <v>7.78</v>
      </c>
      <c r="I16" s="8">
        <v>100</v>
      </c>
      <c r="J16" s="4">
        <v>100</v>
      </c>
    </row>
    <row r="17" spans="1:10" x14ac:dyDescent="0.25">
      <c r="A17" s="7" t="s">
        <v>23</v>
      </c>
      <c r="B17" s="17" t="s">
        <v>15</v>
      </c>
      <c r="C17" s="8"/>
      <c r="D17" s="17">
        <v>7.2493999999999996</v>
      </c>
      <c r="E17" s="8">
        <v>200</v>
      </c>
      <c r="F17" s="17" t="s">
        <v>15</v>
      </c>
      <c r="G17" s="8"/>
      <c r="H17" s="17" t="s">
        <v>15</v>
      </c>
      <c r="I17" s="8"/>
      <c r="J17" s="4">
        <v>200</v>
      </c>
    </row>
    <row r="18" spans="1:10" x14ac:dyDescent="0.25">
      <c r="A18" s="7" t="s">
        <v>5</v>
      </c>
      <c r="B18" s="17">
        <v>7.58</v>
      </c>
      <c r="C18" s="8">
        <v>1000</v>
      </c>
      <c r="D18" s="17">
        <v>7.4516999999999998</v>
      </c>
      <c r="E18" s="8">
        <v>500</v>
      </c>
      <c r="F18" s="17">
        <v>7.5590333333333328</v>
      </c>
      <c r="G18" s="8">
        <v>1500</v>
      </c>
      <c r="H18" s="17">
        <v>7.68</v>
      </c>
      <c r="I18" s="8">
        <v>2105.0149999999999</v>
      </c>
      <c r="J18" s="4">
        <v>5105.0149999999994</v>
      </c>
    </row>
    <row r="19" spans="1:10" x14ac:dyDescent="0.25">
      <c r="A19" s="7" t="s">
        <v>24</v>
      </c>
      <c r="B19" s="17" t="s">
        <v>15</v>
      </c>
      <c r="C19" s="8"/>
      <c r="D19" s="17">
        <v>7.4491999999999994</v>
      </c>
      <c r="E19" s="8">
        <v>1000</v>
      </c>
      <c r="F19" s="17" t="s">
        <v>15</v>
      </c>
      <c r="G19" s="8"/>
      <c r="H19" s="17">
        <v>7.6854666666666676</v>
      </c>
      <c r="I19" s="8">
        <v>1500</v>
      </c>
      <c r="J19" s="4">
        <v>2500</v>
      </c>
    </row>
    <row r="20" spans="1:10" x14ac:dyDescent="0.25">
      <c r="A20" s="7" t="s">
        <v>26</v>
      </c>
      <c r="B20" s="17" t="s">
        <v>15</v>
      </c>
      <c r="C20" s="8"/>
      <c r="D20" s="17">
        <v>7.45</v>
      </c>
      <c r="E20" s="8">
        <v>250</v>
      </c>
      <c r="F20" s="17" t="s">
        <v>15</v>
      </c>
      <c r="G20" s="8"/>
      <c r="H20" s="17" t="s">
        <v>15</v>
      </c>
      <c r="I20" s="8"/>
      <c r="J20" s="4">
        <v>250</v>
      </c>
    </row>
    <row r="21" spans="1:10" x14ac:dyDescent="0.25">
      <c r="A21" s="7" t="s">
        <v>4</v>
      </c>
      <c r="B21" s="17" t="s">
        <v>15</v>
      </c>
      <c r="C21" s="8"/>
      <c r="D21" s="17" t="s">
        <v>15</v>
      </c>
      <c r="E21" s="8"/>
      <c r="F21" s="17" t="s">
        <v>15</v>
      </c>
      <c r="G21" s="8"/>
      <c r="H21" s="17">
        <v>7.6189499999999999</v>
      </c>
      <c r="I21" s="8">
        <v>6000</v>
      </c>
      <c r="J21" s="4">
        <v>6000</v>
      </c>
    </row>
    <row r="22" spans="1:10" x14ac:dyDescent="0.25">
      <c r="A22" s="7" t="s">
        <v>3</v>
      </c>
      <c r="B22" s="17">
        <v>7.46</v>
      </c>
      <c r="C22" s="8">
        <v>2000</v>
      </c>
      <c r="D22" s="17">
        <v>7.46</v>
      </c>
      <c r="E22" s="8">
        <v>1000</v>
      </c>
      <c r="F22" s="17">
        <v>7.56</v>
      </c>
      <c r="G22" s="8">
        <v>500</v>
      </c>
      <c r="H22" s="17" t="s">
        <v>15</v>
      </c>
      <c r="I22" s="8"/>
      <c r="J22" s="4">
        <v>3500</v>
      </c>
    </row>
    <row r="23" spans="1:10" x14ac:dyDescent="0.25">
      <c r="A23" s="7" t="s">
        <v>2</v>
      </c>
      <c r="B23" s="17" t="s">
        <v>15</v>
      </c>
      <c r="C23" s="8"/>
      <c r="D23" s="17" t="s">
        <v>15</v>
      </c>
      <c r="E23" s="8"/>
      <c r="F23" s="17" t="s">
        <v>15</v>
      </c>
      <c r="G23" s="8"/>
      <c r="H23" s="17">
        <v>7.68</v>
      </c>
      <c r="I23" s="8">
        <v>2500</v>
      </c>
      <c r="J23" s="4">
        <v>2500</v>
      </c>
    </row>
    <row r="24" spans="1:10" ht="15.75" thickBot="1" x14ac:dyDescent="0.3">
      <c r="A24" s="7" t="s">
        <v>1</v>
      </c>
      <c r="B24" s="17" t="s">
        <v>15</v>
      </c>
      <c r="C24" s="5"/>
      <c r="D24" s="17" t="s">
        <v>15</v>
      </c>
      <c r="E24" s="5"/>
      <c r="F24" s="17">
        <v>7.56</v>
      </c>
      <c r="G24" s="5">
        <v>3000</v>
      </c>
      <c r="H24" s="17">
        <v>7.7022222222222219</v>
      </c>
      <c r="I24" s="5">
        <v>4500</v>
      </c>
      <c r="J24" s="4">
        <v>7500</v>
      </c>
    </row>
    <row r="25" spans="1:10" ht="15.75" thickBot="1" x14ac:dyDescent="0.3">
      <c r="A25" s="3" t="s">
        <v>0</v>
      </c>
      <c r="B25" s="2"/>
      <c r="C25" s="1">
        <v>5900</v>
      </c>
      <c r="D25" s="9"/>
      <c r="E25" s="1">
        <v>10450</v>
      </c>
      <c r="F25" s="9"/>
      <c r="G25" s="1">
        <v>9400</v>
      </c>
      <c r="H25" s="9"/>
      <c r="I25" s="1">
        <v>27841.014999999999</v>
      </c>
      <c r="J25" s="10">
        <v>53591.014999999999</v>
      </c>
    </row>
  </sheetData>
  <mergeCells count="5">
    <mergeCell ref="B2:C2"/>
    <mergeCell ref="D2:E2"/>
    <mergeCell ref="F2:G2"/>
    <mergeCell ref="H2:I2"/>
    <mergeCell ref="A1:J1"/>
  </mergeCells>
  <conditionalFormatting sqref="J4:J24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{80DF072F-A40F-49F4-9958-B5A5909A21BE}</x14:id>
        </ext>
      </extLst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80DF072F-A40F-49F4-9958-B5A5909A21B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J4:J24</xm:sqref>
        </x14:conditionalFormatting>
      </x14:conditionalFormatting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B6E7DC-8502-48CD-A06B-7C13105E9EDA}">
  <sheetPr codeName="Sheet10"/>
  <dimension ref="A1:J24"/>
  <sheetViews>
    <sheetView workbookViewId="0">
      <selection activeCell="J24" sqref="J24"/>
    </sheetView>
  </sheetViews>
  <sheetFormatPr defaultRowHeight="15" x14ac:dyDescent="0.25"/>
  <cols>
    <col min="1" max="1" width="18.85546875" bestFit="1" customWidth="1"/>
    <col min="2" max="10" width="22.140625" customWidth="1"/>
  </cols>
  <sheetData>
    <row r="1" spans="1:10" ht="27" thickBot="1" x14ac:dyDescent="0.3">
      <c r="A1" s="43" t="s">
        <v>14</v>
      </c>
      <c r="B1" s="44"/>
      <c r="C1" s="44"/>
      <c r="D1" s="44"/>
      <c r="E1" s="44"/>
      <c r="F1" s="44"/>
      <c r="G1" s="44"/>
      <c r="H1" s="44"/>
      <c r="I1" s="44"/>
      <c r="J1" s="45"/>
    </row>
    <row r="2" spans="1:10" ht="15.75" thickBot="1" x14ac:dyDescent="0.3">
      <c r="B2" s="46">
        <v>44837</v>
      </c>
      <c r="C2" s="47"/>
      <c r="D2" s="46">
        <v>44845</v>
      </c>
      <c r="E2" s="47"/>
      <c r="F2" s="46">
        <v>44852</v>
      </c>
      <c r="G2" s="47"/>
      <c r="H2" s="46">
        <v>44859</v>
      </c>
      <c r="I2" s="47"/>
    </row>
    <row r="3" spans="1:10" ht="36.75" customHeight="1" x14ac:dyDescent="0.25">
      <c r="A3" s="14" t="s">
        <v>13</v>
      </c>
      <c r="B3" s="13" t="s">
        <v>12</v>
      </c>
      <c r="C3" s="13" t="s">
        <v>11</v>
      </c>
      <c r="D3" s="13" t="s">
        <v>12</v>
      </c>
      <c r="E3" s="13" t="s">
        <v>11</v>
      </c>
      <c r="F3" s="13" t="s">
        <v>12</v>
      </c>
      <c r="G3" s="13" t="s">
        <v>11</v>
      </c>
      <c r="H3" s="13" t="s">
        <v>12</v>
      </c>
      <c r="I3" s="13" t="s">
        <v>11</v>
      </c>
      <c r="J3" s="12" t="s">
        <v>10</v>
      </c>
    </row>
    <row r="4" spans="1:10" x14ac:dyDescent="0.25">
      <c r="A4" s="7" t="s">
        <v>9</v>
      </c>
      <c r="B4" s="17">
        <v>7.78</v>
      </c>
      <c r="C4" s="8">
        <v>2000</v>
      </c>
      <c r="D4" s="17">
        <v>7.85</v>
      </c>
      <c r="E4" s="8">
        <v>500</v>
      </c>
      <c r="F4" s="17" t="s">
        <v>15</v>
      </c>
      <c r="G4" s="8"/>
      <c r="H4" s="17" t="s">
        <v>15</v>
      </c>
      <c r="I4" s="8"/>
      <c r="J4" s="4">
        <v>2500</v>
      </c>
    </row>
    <row r="5" spans="1:10" x14ac:dyDescent="0.25">
      <c r="A5" s="7" t="s">
        <v>8</v>
      </c>
      <c r="B5" s="17" t="s">
        <v>15</v>
      </c>
      <c r="C5" s="8"/>
      <c r="D5" s="17">
        <v>7.85</v>
      </c>
      <c r="E5" s="8">
        <v>900</v>
      </c>
      <c r="F5" s="17" t="s">
        <v>15</v>
      </c>
      <c r="G5" s="8"/>
      <c r="H5" s="17">
        <v>7.84</v>
      </c>
      <c r="I5" s="8">
        <v>800</v>
      </c>
      <c r="J5" s="4">
        <v>1700</v>
      </c>
    </row>
    <row r="6" spans="1:10" x14ac:dyDescent="0.25">
      <c r="A6" s="7" t="s">
        <v>16</v>
      </c>
      <c r="B6" s="17" t="s">
        <v>15</v>
      </c>
      <c r="C6" s="8"/>
      <c r="D6" s="17">
        <v>7.85</v>
      </c>
      <c r="E6" s="8">
        <v>2000</v>
      </c>
      <c r="F6" s="17">
        <v>7.73</v>
      </c>
      <c r="G6" s="8">
        <v>2000</v>
      </c>
      <c r="H6" s="17">
        <v>7.85</v>
      </c>
      <c r="I6" s="8">
        <v>2000</v>
      </c>
      <c r="J6" s="4">
        <v>6000</v>
      </c>
    </row>
    <row r="7" spans="1:10" x14ac:dyDescent="0.25">
      <c r="A7" s="7" t="s">
        <v>17</v>
      </c>
      <c r="B7" s="17" t="s">
        <v>15</v>
      </c>
      <c r="C7" s="8"/>
      <c r="D7" s="17" t="s">
        <v>15</v>
      </c>
      <c r="E7" s="8"/>
      <c r="F7" s="17">
        <v>7.74</v>
      </c>
      <c r="G7" s="8">
        <v>100</v>
      </c>
      <c r="H7" s="17">
        <v>7.83</v>
      </c>
      <c r="I7" s="8">
        <v>100</v>
      </c>
      <c r="J7" s="4">
        <v>200</v>
      </c>
    </row>
    <row r="8" spans="1:10" x14ac:dyDescent="0.25">
      <c r="A8" s="7" t="s">
        <v>18</v>
      </c>
      <c r="B8" s="17">
        <v>7.75</v>
      </c>
      <c r="C8" s="8">
        <v>1000</v>
      </c>
      <c r="D8" s="17">
        <v>7.81</v>
      </c>
      <c r="E8" s="8">
        <v>3000</v>
      </c>
      <c r="F8" s="17">
        <v>7.5149999999999997</v>
      </c>
      <c r="G8" s="8">
        <v>2000</v>
      </c>
      <c r="H8" s="17">
        <v>7.47</v>
      </c>
      <c r="I8" s="8">
        <v>1000</v>
      </c>
      <c r="J8" s="4">
        <v>7000</v>
      </c>
    </row>
    <row r="9" spans="1:10" x14ac:dyDescent="0.25">
      <c r="A9" s="7" t="s">
        <v>7</v>
      </c>
      <c r="B9" s="17" t="s">
        <v>15</v>
      </c>
      <c r="C9" s="8"/>
      <c r="D9" s="17">
        <v>7.83</v>
      </c>
      <c r="E9" s="8">
        <v>1000</v>
      </c>
      <c r="F9" s="17" t="s">
        <v>15</v>
      </c>
      <c r="G9" s="8"/>
      <c r="H9" s="17">
        <v>7.7633333333333336</v>
      </c>
      <c r="I9" s="8">
        <v>1500</v>
      </c>
      <c r="J9" s="4">
        <v>2500</v>
      </c>
    </row>
    <row r="10" spans="1:10" x14ac:dyDescent="0.25">
      <c r="A10" s="7" t="s">
        <v>29</v>
      </c>
      <c r="B10" s="17" t="s">
        <v>15</v>
      </c>
      <c r="C10" s="8"/>
      <c r="D10" s="17" t="s">
        <v>15</v>
      </c>
      <c r="E10" s="8"/>
      <c r="F10" s="17">
        <v>7.77</v>
      </c>
      <c r="G10" s="8">
        <v>800</v>
      </c>
      <c r="H10" s="17" t="s">
        <v>15</v>
      </c>
      <c r="I10" s="8"/>
      <c r="J10" s="4">
        <v>800</v>
      </c>
    </row>
    <row r="11" spans="1:10" x14ac:dyDescent="0.25">
      <c r="A11" s="7" t="s">
        <v>30</v>
      </c>
      <c r="B11" s="17">
        <v>7.7</v>
      </c>
      <c r="C11" s="8">
        <v>1000</v>
      </c>
      <c r="D11" s="17" t="s">
        <v>15</v>
      </c>
      <c r="E11" s="8"/>
      <c r="F11" s="17" t="s">
        <v>15</v>
      </c>
      <c r="G11" s="8"/>
      <c r="H11" s="17">
        <v>7.81</v>
      </c>
      <c r="I11" s="8">
        <v>1500</v>
      </c>
      <c r="J11" s="4">
        <v>2500</v>
      </c>
    </row>
    <row r="12" spans="1:10" x14ac:dyDescent="0.25">
      <c r="A12" s="7" t="s">
        <v>19</v>
      </c>
      <c r="B12" s="17" t="s">
        <v>15</v>
      </c>
      <c r="C12" s="8"/>
      <c r="D12" s="17" t="s">
        <v>15</v>
      </c>
      <c r="E12" s="8"/>
      <c r="F12" s="17">
        <v>7.7903000000000002</v>
      </c>
      <c r="G12" s="8">
        <v>1000</v>
      </c>
      <c r="H12" s="17">
        <v>7.88</v>
      </c>
      <c r="I12" s="8">
        <v>1000</v>
      </c>
      <c r="J12" s="4">
        <v>2000</v>
      </c>
    </row>
    <row r="13" spans="1:10" x14ac:dyDescent="0.25">
      <c r="A13" s="7" t="s">
        <v>20</v>
      </c>
      <c r="B13" s="17">
        <v>7.76</v>
      </c>
      <c r="C13" s="8">
        <v>4000</v>
      </c>
      <c r="D13" s="17" t="s">
        <v>15</v>
      </c>
      <c r="E13" s="8"/>
      <c r="F13" s="17">
        <v>7.7</v>
      </c>
      <c r="G13" s="8">
        <v>4000</v>
      </c>
      <c r="H13" s="17">
        <v>7.78</v>
      </c>
      <c r="I13" s="8">
        <v>3000</v>
      </c>
      <c r="J13" s="4">
        <v>11000</v>
      </c>
    </row>
    <row r="14" spans="1:10" x14ac:dyDescent="0.25">
      <c r="A14" s="7" t="s">
        <v>22</v>
      </c>
      <c r="B14" s="17" t="s">
        <v>15</v>
      </c>
      <c r="C14" s="8"/>
      <c r="D14" s="17" t="s">
        <v>15</v>
      </c>
      <c r="E14" s="8"/>
      <c r="F14" s="17" t="s">
        <v>15</v>
      </c>
      <c r="G14" s="8"/>
      <c r="H14" s="17">
        <v>7.63</v>
      </c>
      <c r="I14" s="8">
        <v>300</v>
      </c>
      <c r="J14" s="4">
        <v>300</v>
      </c>
    </row>
    <row r="15" spans="1:10" x14ac:dyDescent="0.25">
      <c r="A15" s="7" t="s">
        <v>27</v>
      </c>
      <c r="B15" s="17">
        <v>7.78</v>
      </c>
      <c r="C15" s="8">
        <v>100</v>
      </c>
      <c r="D15" s="17" t="s">
        <v>15</v>
      </c>
      <c r="E15" s="8"/>
      <c r="F15" s="17" t="s">
        <v>15</v>
      </c>
      <c r="G15" s="8"/>
      <c r="H15" s="17" t="s">
        <v>15</v>
      </c>
      <c r="I15" s="8"/>
      <c r="J15" s="4">
        <v>100</v>
      </c>
    </row>
    <row r="16" spans="1:10" x14ac:dyDescent="0.25">
      <c r="A16" s="7" t="s">
        <v>5</v>
      </c>
      <c r="B16" s="17">
        <v>7.6996000000000002</v>
      </c>
      <c r="C16" s="8">
        <v>2400</v>
      </c>
      <c r="D16" s="17">
        <v>7.85</v>
      </c>
      <c r="E16" s="8">
        <v>750</v>
      </c>
      <c r="F16" s="17">
        <v>7.7386999999999997</v>
      </c>
      <c r="G16" s="8">
        <v>1500</v>
      </c>
      <c r="H16" s="17" t="s">
        <v>15</v>
      </c>
      <c r="I16" s="8"/>
      <c r="J16" s="4">
        <v>4650</v>
      </c>
    </row>
    <row r="17" spans="1:10" x14ac:dyDescent="0.25">
      <c r="A17" s="7" t="s">
        <v>24</v>
      </c>
      <c r="B17" s="17">
        <v>7.7649999999999997</v>
      </c>
      <c r="C17" s="8">
        <v>2000</v>
      </c>
      <c r="D17" s="17" t="s">
        <v>15</v>
      </c>
      <c r="E17" s="8"/>
      <c r="F17" s="17" t="s">
        <v>15</v>
      </c>
      <c r="G17" s="8"/>
      <c r="H17" s="17">
        <v>7.8520000000000003</v>
      </c>
      <c r="I17" s="8">
        <v>2500</v>
      </c>
      <c r="J17" s="4">
        <v>4500</v>
      </c>
    </row>
    <row r="18" spans="1:10" x14ac:dyDescent="0.25">
      <c r="A18" s="7" t="s">
        <v>26</v>
      </c>
      <c r="B18" s="17" t="s">
        <v>15</v>
      </c>
      <c r="C18" s="8"/>
      <c r="D18" s="17">
        <v>7.85</v>
      </c>
      <c r="E18" s="8">
        <v>200</v>
      </c>
      <c r="F18" s="17" t="s">
        <v>15</v>
      </c>
      <c r="G18" s="8"/>
      <c r="H18" s="17" t="s">
        <v>15</v>
      </c>
      <c r="I18" s="8"/>
      <c r="J18" s="4">
        <v>200</v>
      </c>
    </row>
    <row r="19" spans="1:10" x14ac:dyDescent="0.25">
      <c r="A19" s="7" t="s">
        <v>4</v>
      </c>
      <c r="B19" s="17">
        <v>7.79</v>
      </c>
      <c r="C19" s="8">
        <v>2000</v>
      </c>
      <c r="D19" s="17" t="s">
        <v>15</v>
      </c>
      <c r="E19" s="8"/>
      <c r="F19" s="17" t="s">
        <v>15</v>
      </c>
      <c r="G19" s="8"/>
      <c r="H19" s="17">
        <v>7.8250000000000002</v>
      </c>
      <c r="I19" s="8">
        <v>4000</v>
      </c>
      <c r="J19" s="4">
        <v>6000</v>
      </c>
    </row>
    <row r="20" spans="1:10" x14ac:dyDescent="0.25">
      <c r="A20" s="7" t="s">
        <v>3</v>
      </c>
      <c r="B20" s="17">
        <v>7.8339999999999996</v>
      </c>
      <c r="C20" s="8">
        <v>2500</v>
      </c>
      <c r="D20" s="17" t="s">
        <v>15</v>
      </c>
      <c r="E20" s="8"/>
      <c r="F20" s="17" t="s">
        <v>15</v>
      </c>
      <c r="G20" s="8"/>
      <c r="H20" s="17">
        <v>7.89</v>
      </c>
      <c r="I20" s="8">
        <v>500</v>
      </c>
      <c r="J20" s="4">
        <v>3000</v>
      </c>
    </row>
    <row r="21" spans="1:10" x14ac:dyDescent="0.25">
      <c r="A21" s="7" t="s">
        <v>2</v>
      </c>
      <c r="B21" s="17">
        <v>7.81</v>
      </c>
      <c r="C21" s="8">
        <v>2500</v>
      </c>
      <c r="D21" s="17" t="s">
        <v>15</v>
      </c>
      <c r="E21" s="8"/>
      <c r="F21" s="17">
        <v>7.81</v>
      </c>
      <c r="G21" s="8">
        <v>3000</v>
      </c>
      <c r="H21" s="17">
        <v>7.91</v>
      </c>
      <c r="I21" s="8">
        <v>3500</v>
      </c>
      <c r="J21" s="4">
        <v>9000</v>
      </c>
    </row>
    <row r="22" spans="1:10" x14ac:dyDescent="0.25">
      <c r="A22" s="7" t="s">
        <v>25</v>
      </c>
      <c r="B22" s="17" t="s">
        <v>15</v>
      </c>
      <c r="C22" s="8"/>
      <c r="D22" s="17">
        <v>7.85</v>
      </c>
      <c r="E22" s="8">
        <v>500</v>
      </c>
      <c r="F22" s="17" t="s">
        <v>15</v>
      </c>
      <c r="G22" s="8"/>
      <c r="H22" s="17" t="s">
        <v>15</v>
      </c>
      <c r="I22" s="8"/>
      <c r="J22" s="4">
        <v>500</v>
      </c>
    </row>
    <row r="23" spans="1:10" ht="15.75" thickBot="1" x14ac:dyDescent="0.3">
      <c r="A23" s="7" t="s">
        <v>1</v>
      </c>
      <c r="B23" s="17" t="s">
        <v>15</v>
      </c>
      <c r="C23" s="5"/>
      <c r="D23" s="17" t="s">
        <v>15</v>
      </c>
      <c r="E23" s="5"/>
      <c r="F23" s="17">
        <v>7.74</v>
      </c>
      <c r="G23" s="5">
        <v>2500</v>
      </c>
      <c r="H23" s="17">
        <v>7.9414285714285713</v>
      </c>
      <c r="I23" s="5">
        <v>3500</v>
      </c>
      <c r="J23" s="4">
        <v>6000</v>
      </c>
    </row>
    <row r="24" spans="1:10" ht="15.75" thickBot="1" x14ac:dyDescent="0.3">
      <c r="A24" s="3" t="s">
        <v>0</v>
      </c>
      <c r="B24" s="2"/>
      <c r="C24" s="1">
        <v>19500</v>
      </c>
      <c r="D24" s="9"/>
      <c r="E24" s="1">
        <v>8850</v>
      </c>
      <c r="F24" s="9"/>
      <c r="G24" s="1">
        <v>16900</v>
      </c>
      <c r="H24" s="9"/>
      <c r="I24" s="1">
        <v>25200</v>
      </c>
      <c r="J24" s="10">
        <v>70450</v>
      </c>
    </row>
  </sheetData>
  <mergeCells count="5">
    <mergeCell ref="A1:J1"/>
    <mergeCell ref="B2:C2"/>
    <mergeCell ref="D2:E2"/>
    <mergeCell ref="F2:G2"/>
    <mergeCell ref="H2:I2"/>
  </mergeCells>
  <conditionalFormatting sqref="J4:J23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{8192951D-51AA-48BD-9B92-2DD680D84CE5}</x14:id>
        </ext>
      </extLst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8192951D-51AA-48BD-9B92-2DD680D84CE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J4:J23</xm:sqref>
        </x14:conditionalFormatting>
      </x14:conditionalFormattings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2443DC-CB40-4985-A6AE-A18A65AB8E99}">
  <sheetPr codeName="Sheet11"/>
  <dimension ref="A1:L24"/>
  <sheetViews>
    <sheetView workbookViewId="0">
      <selection activeCell="L24" sqref="L24"/>
    </sheetView>
  </sheetViews>
  <sheetFormatPr defaultRowHeight="15" x14ac:dyDescent="0.25"/>
  <cols>
    <col min="1" max="1" width="18.85546875" bestFit="1" customWidth="1"/>
    <col min="2" max="13" width="17.140625" customWidth="1"/>
  </cols>
  <sheetData>
    <row r="1" spans="1:12" ht="27" thickBot="1" x14ac:dyDescent="0.3">
      <c r="A1" s="43" t="s">
        <v>14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2" ht="15.75" thickBot="1" x14ac:dyDescent="0.3">
      <c r="B2" s="46">
        <v>44866</v>
      </c>
      <c r="C2" s="47"/>
      <c r="D2" s="46">
        <v>44872</v>
      </c>
      <c r="E2" s="47"/>
      <c r="F2" s="46">
        <v>44880</v>
      </c>
      <c r="G2" s="47"/>
      <c r="H2" s="46">
        <v>44887</v>
      </c>
      <c r="I2" s="47"/>
      <c r="J2" s="46">
        <v>44894</v>
      </c>
      <c r="K2" s="47"/>
    </row>
    <row r="3" spans="1:12" ht="36.75" customHeight="1" x14ac:dyDescent="0.25">
      <c r="A3" s="14" t="s">
        <v>13</v>
      </c>
      <c r="B3" s="13" t="s">
        <v>12</v>
      </c>
      <c r="C3" s="13" t="s">
        <v>11</v>
      </c>
      <c r="D3" s="13" t="s">
        <v>12</v>
      </c>
      <c r="E3" s="13" t="s">
        <v>11</v>
      </c>
      <c r="F3" s="13" t="s">
        <v>12</v>
      </c>
      <c r="G3" s="13" t="s">
        <v>11</v>
      </c>
      <c r="H3" s="13" t="s">
        <v>12</v>
      </c>
      <c r="I3" s="13" t="s">
        <v>11</v>
      </c>
      <c r="J3" s="13" t="s">
        <v>12</v>
      </c>
      <c r="K3" s="13" t="s">
        <v>11</v>
      </c>
      <c r="L3" s="12" t="s">
        <v>10</v>
      </c>
    </row>
    <row r="4" spans="1:12" x14ac:dyDescent="0.25">
      <c r="A4" s="7" t="s">
        <v>9</v>
      </c>
      <c r="B4" s="17">
        <v>7.8055060155697102</v>
      </c>
      <c r="C4" s="8">
        <v>1413</v>
      </c>
      <c r="D4" s="17" t="s">
        <v>15</v>
      </c>
      <c r="E4" s="8"/>
      <c r="F4" s="17" t="s">
        <v>15</v>
      </c>
      <c r="G4" s="8"/>
      <c r="H4" s="17" t="s">
        <v>15</v>
      </c>
      <c r="I4" s="8"/>
      <c r="J4" s="17">
        <v>7.5633333333333335</v>
      </c>
      <c r="K4" s="8">
        <v>1500</v>
      </c>
      <c r="L4" s="4">
        <v>2913</v>
      </c>
    </row>
    <row r="5" spans="1:12" x14ac:dyDescent="0.25">
      <c r="A5" s="7" t="s">
        <v>8</v>
      </c>
      <c r="B5" s="17">
        <v>7.82</v>
      </c>
      <c r="C5" s="8">
        <v>800</v>
      </c>
      <c r="D5" s="17" t="s">
        <v>15</v>
      </c>
      <c r="E5" s="8"/>
      <c r="F5" s="17">
        <v>7.67</v>
      </c>
      <c r="G5" s="8">
        <v>800</v>
      </c>
      <c r="H5" s="17" t="s">
        <v>15</v>
      </c>
      <c r="I5" s="8"/>
      <c r="J5" s="17">
        <v>7.62</v>
      </c>
      <c r="K5" s="8">
        <v>800</v>
      </c>
      <c r="L5" s="4">
        <v>2400</v>
      </c>
    </row>
    <row r="6" spans="1:12" x14ac:dyDescent="0.25">
      <c r="A6" s="7" t="s">
        <v>16</v>
      </c>
      <c r="B6" s="17" t="s">
        <v>15</v>
      </c>
      <c r="C6" s="8"/>
      <c r="D6" s="17">
        <v>7.83</v>
      </c>
      <c r="E6" s="8">
        <v>2000</v>
      </c>
      <c r="F6" s="17">
        <v>7.68</v>
      </c>
      <c r="G6" s="8">
        <v>2000</v>
      </c>
      <c r="H6" s="17">
        <v>7.7</v>
      </c>
      <c r="I6" s="8">
        <v>2000</v>
      </c>
      <c r="J6" s="17" t="s">
        <v>15</v>
      </c>
      <c r="K6" s="8"/>
      <c r="L6" s="4">
        <v>6000</v>
      </c>
    </row>
    <row r="7" spans="1:12" x14ac:dyDescent="0.25">
      <c r="A7" s="7" t="s">
        <v>17</v>
      </c>
      <c r="B7" s="17" t="s">
        <v>15</v>
      </c>
      <c r="C7" s="8"/>
      <c r="D7" s="17" t="s">
        <v>15</v>
      </c>
      <c r="E7" s="8"/>
      <c r="F7" s="17" t="s">
        <v>15</v>
      </c>
      <c r="G7" s="8"/>
      <c r="H7" s="17">
        <v>7.69</v>
      </c>
      <c r="I7" s="8">
        <v>50</v>
      </c>
      <c r="J7" s="17">
        <v>7.62</v>
      </c>
      <c r="K7" s="8">
        <v>100</v>
      </c>
      <c r="L7" s="4">
        <v>150</v>
      </c>
    </row>
    <row r="8" spans="1:12" x14ac:dyDescent="0.25">
      <c r="A8" s="7" t="s">
        <v>18</v>
      </c>
      <c r="B8" s="17" t="s">
        <v>15</v>
      </c>
      <c r="C8" s="8"/>
      <c r="D8" s="17">
        <v>7.57</v>
      </c>
      <c r="E8" s="8">
        <v>1500</v>
      </c>
      <c r="F8" s="17" t="s">
        <v>15</v>
      </c>
      <c r="G8" s="8"/>
      <c r="H8" s="17" t="s">
        <v>15</v>
      </c>
      <c r="I8" s="8"/>
      <c r="J8" s="17">
        <v>7.6</v>
      </c>
      <c r="K8" s="8">
        <v>1500</v>
      </c>
      <c r="L8" s="4">
        <v>3000</v>
      </c>
    </row>
    <row r="9" spans="1:12" x14ac:dyDescent="0.25">
      <c r="A9" s="7" t="s">
        <v>7</v>
      </c>
      <c r="B9" s="17" t="s">
        <v>15</v>
      </c>
      <c r="C9" s="8"/>
      <c r="D9" s="17">
        <v>7.76</v>
      </c>
      <c r="E9" s="8">
        <v>500</v>
      </c>
      <c r="F9" s="17" t="s">
        <v>15</v>
      </c>
      <c r="G9" s="8"/>
      <c r="H9" s="17">
        <v>7.6866666666666665</v>
      </c>
      <c r="I9" s="8">
        <v>1500</v>
      </c>
      <c r="J9" s="17">
        <v>7.5266666666666664</v>
      </c>
      <c r="K9" s="8">
        <v>1500</v>
      </c>
      <c r="L9" s="4">
        <v>3500</v>
      </c>
    </row>
    <row r="10" spans="1:12" x14ac:dyDescent="0.25">
      <c r="A10" s="7" t="s">
        <v>33</v>
      </c>
      <c r="B10" s="17" t="s">
        <v>15</v>
      </c>
      <c r="C10" s="8"/>
      <c r="D10" s="17">
        <v>7.8574999999999999</v>
      </c>
      <c r="E10" s="8">
        <v>2000</v>
      </c>
      <c r="F10" s="17" t="s">
        <v>15</v>
      </c>
      <c r="G10" s="8"/>
      <c r="H10" s="17" t="s">
        <v>15</v>
      </c>
      <c r="I10" s="8"/>
      <c r="J10" s="17" t="s">
        <v>15</v>
      </c>
      <c r="K10" s="8"/>
      <c r="L10" s="4">
        <v>2000</v>
      </c>
    </row>
    <row r="11" spans="1:12" x14ac:dyDescent="0.25">
      <c r="A11" s="7" t="s">
        <v>29</v>
      </c>
      <c r="B11" s="17" t="s">
        <v>15</v>
      </c>
      <c r="C11" s="8"/>
      <c r="D11" s="17" t="s">
        <v>15</v>
      </c>
      <c r="E11" s="8"/>
      <c r="F11" s="17" t="s">
        <v>15</v>
      </c>
      <c r="G11" s="8"/>
      <c r="H11" s="17" t="s">
        <v>15</v>
      </c>
      <c r="I11" s="8"/>
      <c r="J11" s="17">
        <v>7.68</v>
      </c>
      <c r="K11" s="8">
        <v>500</v>
      </c>
      <c r="L11" s="4">
        <v>500</v>
      </c>
    </row>
    <row r="12" spans="1:12" x14ac:dyDescent="0.25">
      <c r="A12" s="7" t="s">
        <v>31</v>
      </c>
      <c r="B12" s="17" t="s">
        <v>15</v>
      </c>
      <c r="C12" s="8"/>
      <c r="D12" s="17">
        <v>7.86</v>
      </c>
      <c r="E12" s="8">
        <v>1000</v>
      </c>
      <c r="F12" s="17" t="s">
        <v>15</v>
      </c>
      <c r="G12" s="8"/>
      <c r="H12" s="17" t="s">
        <v>15</v>
      </c>
      <c r="I12" s="8"/>
      <c r="J12" s="17" t="s">
        <v>15</v>
      </c>
      <c r="K12" s="8"/>
      <c r="L12" s="4">
        <v>1000</v>
      </c>
    </row>
    <row r="13" spans="1:12" x14ac:dyDescent="0.25">
      <c r="A13" s="7" t="s">
        <v>6</v>
      </c>
      <c r="B13" s="17" t="s">
        <v>15</v>
      </c>
      <c r="C13" s="8"/>
      <c r="D13" s="17" t="s">
        <v>15</v>
      </c>
      <c r="E13" s="8"/>
      <c r="F13" s="17">
        <v>7.6749999999999998</v>
      </c>
      <c r="G13" s="8">
        <v>4000</v>
      </c>
      <c r="H13" s="17">
        <v>7.7</v>
      </c>
      <c r="I13" s="8">
        <v>8000</v>
      </c>
      <c r="J13" s="17">
        <v>7.63</v>
      </c>
      <c r="K13" s="8">
        <v>4000</v>
      </c>
      <c r="L13" s="4">
        <v>16000</v>
      </c>
    </row>
    <row r="14" spans="1:12" x14ac:dyDescent="0.25">
      <c r="A14" s="7" t="s">
        <v>30</v>
      </c>
      <c r="B14" s="17">
        <v>7.8</v>
      </c>
      <c r="C14" s="8">
        <v>2000</v>
      </c>
      <c r="D14" s="17" t="s">
        <v>15</v>
      </c>
      <c r="E14" s="8"/>
      <c r="F14" s="17" t="s">
        <v>15</v>
      </c>
      <c r="G14" s="8"/>
      <c r="H14" s="17" t="s">
        <v>15</v>
      </c>
      <c r="I14" s="8"/>
      <c r="J14" s="17">
        <v>7.63</v>
      </c>
      <c r="K14" s="8">
        <v>2000</v>
      </c>
      <c r="L14" s="4">
        <v>4000</v>
      </c>
    </row>
    <row r="15" spans="1:12" x14ac:dyDescent="0.25">
      <c r="A15" s="7" t="s">
        <v>19</v>
      </c>
      <c r="B15" s="17">
        <v>7.8590999999999998</v>
      </c>
      <c r="C15" s="8">
        <v>2000</v>
      </c>
      <c r="D15" s="17" t="s">
        <v>15</v>
      </c>
      <c r="E15" s="8"/>
      <c r="F15" s="17" t="s">
        <v>15</v>
      </c>
      <c r="G15" s="8"/>
      <c r="H15" s="17" t="s">
        <v>15</v>
      </c>
      <c r="I15" s="8"/>
      <c r="J15" s="17" t="s">
        <v>15</v>
      </c>
      <c r="K15" s="8"/>
      <c r="L15" s="4">
        <v>2000</v>
      </c>
    </row>
    <row r="16" spans="1:12" x14ac:dyDescent="0.25">
      <c r="A16" s="7" t="s">
        <v>22</v>
      </c>
      <c r="B16" s="17" t="s">
        <v>15</v>
      </c>
      <c r="C16" s="8"/>
      <c r="D16" s="17" t="s">
        <v>15</v>
      </c>
      <c r="E16" s="8"/>
      <c r="F16" s="17" t="s">
        <v>15</v>
      </c>
      <c r="G16" s="8"/>
      <c r="H16" s="17">
        <v>7.39</v>
      </c>
      <c r="I16" s="8">
        <v>413</v>
      </c>
      <c r="J16" s="17" t="s">
        <v>15</v>
      </c>
      <c r="K16" s="8"/>
      <c r="L16" s="4">
        <v>413</v>
      </c>
    </row>
    <row r="17" spans="1:12" x14ac:dyDescent="0.25">
      <c r="A17" s="7" t="s">
        <v>27</v>
      </c>
      <c r="B17" s="17" t="s">
        <v>15</v>
      </c>
      <c r="C17" s="8"/>
      <c r="D17" s="17">
        <v>7.87</v>
      </c>
      <c r="E17" s="8">
        <v>100</v>
      </c>
      <c r="F17" s="17" t="s">
        <v>15</v>
      </c>
      <c r="G17" s="8"/>
      <c r="H17" s="17" t="s">
        <v>15</v>
      </c>
      <c r="I17" s="8"/>
      <c r="J17" s="17" t="s">
        <v>15</v>
      </c>
      <c r="K17" s="8"/>
      <c r="L17" s="4">
        <v>100</v>
      </c>
    </row>
    <row r="18" spans="1:12" x14ac:dyDescent="0.25">
      <c r="A18" s="7" t="s">
        <v>32</v>
      </c>
      <c r="B18" s="17" t="s">
        <v>15</v>
      </c>
      <c r="C18" s="8"/>
      <c r="D18" s="17">
        <v>7.82</v>
      </c>
      <c r="E18" s="8">
        <v>146</v>
      </c>
      <c r="F18" s="17" t="s">
        <v>15</v>
      </c>
      <c r="G18" s="8"/>
      <c r="H18" s="17" t="s">
        <v>15</v>
      </c>
      <c r="I18" s="8"/>
      <c r="J18" s="17" t="s">
        <v>15</v>
      </c>
      <c r="K18" s="8"/>
      <c r="L18" s="4">
        <v>146</v>
      </c>
    </row>
    <row r="19" spans="1:12" x14ac:dyDescent="0.25">
      <c r="A19" s="7" t="s">
        <v>5</v>
      </c>
      <c r="B19" s="17">
        <v>7.83</v>
      </c>
      <c r="C19" s="8">
        <v>2000</v>
      </c>
      <c r="D19" s="17">
        <v>7.8167999999999997</v>
      </c>
      <c r="E19" s="8">
        <v>500</v>
      </c>
      <c r="F19" s="17">
        <v>7.65</v>
      </c>
      <c r="G19" s="8">
        <v>2000</v>
      </c>
      <c r="H19" s="17" t="s">
        <v>15</v>
      </c>
      <c r="I19" s="8"/>
      <c r="J19" s="17">
        <v>7.6237500000000002</v>
      </c>
      <c r="K19" s="8">
        <v>800</v>
      </c>
      <c r="L19" s="4">
        <v>5300</v>
      </c>
    </row>
    <row r="20" spans="1:12" x14ac:dyDescent="0.25">
      <c r="A20" s="7" t="s">
        <v>24</v>
      </c>
      <c r="B20" s="17">
        <v>7.82</v>
      </c>
      <c r="C20" s="8">
        <v>1000</v>
      </c>
      <c r="D20" s="17" t="s">
        <v>15</v>
      </c>
      <c r="E20" s="8"/>
      <c r="F20" s="17" t="s">
        <v>15</v>
      </c>
      <c r="G20" s="8"/>
      <c r="H20" s="17" t="s">
        <v>15</v>
      </c>
      <c r="I20" s="8"/>
      <c r="J20" s="17" t="s">
        <v>15</v>
      </c>
      <c r="K20" s="8"/>
      <c r="L20" s="4">
        <v>1000</v>
      </c>
    </row>
    <row r="21" spans="1:12" x14ac:dyDescent="0.25">
      <c r="A21" s="7" t="s">
        <v>26</v>
      </c>
      <c r="B21" s="17" t="s">
        <v>15</v>
      </c>
      <c r="C21" s="8"/>
      <c r="D21" s="17">
        <v>7.8199999999999994</v>
      </c>
      <c r="E21" s="8">
        <v>277</v>
      </c>
      <c r="F21" s="17" t="s">
        <v>15</v>
      </c>
      <c r="G21" s="8"/>
      <c r="H21" s="17" t="s">
        <v>15</v>
      </c>
      <c r="I21" s="8"/>
      <c r="J21" s="17" t="s">
        <v>15</v>
      </c>
      <c r="K21" s="8"/>
      <c r="L21" s="4">
        <v>277</v>
      </c>
    </row>
    <row r="22" spans="1:12" x14ac:dyDescent="0.25">
      <c r="A22" s="7" t="s">
        <v>4</v>
      </c>
      <c r="B22" s="17" t="s">
        <v>15</v>
      </c>
      <c r="C22" s="8"/>
      <c r="D22" s="17">
        <v>7.8</v>
      </c>
      <c r="E22" s="8">
        <v>2000</v>
      </c>
      <c r="F22" s="17" t="s">
        <v>15</v>
      </c>
      <c r="G22" s="8"/>
      <c r="H22" s="17">
        <v>7.63</v>
      </c>
      <c r="I22" s="8">
        <v>2000</v>
      </c>
      <c r="J22" s="17" t="s">
        <v>15</v>
      </c>
      <c r="K22" s="8"/>
      <c r="L22" s="4">
        <v>4000</v>
      </c>
    </row>
    <row r="23" spans="1:12" ht="15.75" thickBot="1" x14ac:dyDescent="0.3">
      <c r="A23" s="7" t="s">
        <v>3</v>
      </c>
      <c r="B23" s="17">
        <v>7.84</v>
      </c>
      <c r="C23" s="5">
        <v>1500</v>
      </c>
      <c r="D23" s="17" t="s">
        <v>15</v>
      </c>
      <c r="E23" s="5"/>
      <c r="F23" s="17" t="s">
        <v>15</v>
      </c>
      <c r="G23" s="5"/>
      <c r="H23" s="17">
        <v>7.63</v>
      </c>
      <c r="I23" s="5">
        <v>1000</v>
      </c>
      <c r="J23" s="17" t="s">
        <v>15</v>
      </c>
      <c r="K23" s="5"/>
      <c r="L23" s="4">
        <v>2500</v>
      </c>
    </row>
    <row r="24" spans="1:12" ht="15.75" thickBot="1" x14ac:dyDescent="0.3">
      <c r="A24" s="3" t="s">
        <v>0</v>
      </c>
      <c r="B24" s="2"/>
      <c r="C24" s="1">
        <v>10713</v>
      </c>
      <c r="D24" s="9"/>
      <c r="E24" s="1">
        <v>10023</v>
      </c>
      <c r="F24" s="9"/>
      <c r="G24" s="1">
        <v>8800</v>
      </c>
      <c r="H24" s="9"/>
      <c r="I24" s="1">
        <v>14963</v>
      </c>
      <c r="J24" s="9"/>
      <c r="K24" s="1">
        <v>12700</v>
      </c>
      <c r="L24" s="10">
        <v>57199</v>
      </c>
    </row>
  </sheetData>
  <mergeCells count="6">
    <mergeCell ref="A1:L1"/>
    <mergeCell ref="B2:C2"/>
    <mergeCell ref="D2:E2"/>
    <mergeCell ref="F2:G2"/>
    <mergeCell ref="H2:I2"/>
    <mergeCell ref="J2:K2"/>
  </mergeCells>
  <conditionalFormatting sqref="L4:L23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{F2A7F005-E7BF-49A7-928F-ACDD60950056}</x14:id>
        </ext>
      </extLst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F2A7F005-E7BF-49A7-928F-ACDD6095005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L4:L23</xm:sqref>
        </x14:conditionalFormatting>
      </x14:conditionalFormattings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05C31E-8AE8-43B5-8132-A7F000962BC0}">
  <sheetPr codeName="Sheet12"/>
  <dimension ref="A1:J25"/>
  <sheetViews>
    <sheetView topLeftCell="B10" workbookViewId="0">
      <selection activeCell="J24" sqref="J24"/>
    </sheetView>
  </sheetViews>
  <sheetFormatPr defaultRowHeight="15" x14ac:dyDescent="0.25"/>
  <cols>
    <col min="1" max="1" width="18.85546875" bestFit="1" customWidth="1"/>
    <col min="2" max="10" width="22.7109375" customWidth="1"/>
  </cols>
  <sheetData>
    <row r="1" spans="1:10" ht="27" thickBot="1" x14ac:dyDescent="0.3">
      <c r="A1" s="43" t="s">
        <v>14</v>
      </c>
      <c r="B1" s="44"/>
      <c r="C1" s="44"/>
      <c r="D1" s="44"/>
      <c r="E1" s="44"/>
      <c r="F1" s="44"/>
      <c r="G1" s="44"/>
      <c r="H1" s="44"/>
      <c r="I1" s="44"/>
      <c r="J1" s="45"/>
    </row>
    <row r="2" spans="1:10" ht="15.75" thickBot="1" x14ac:dyDescent="0.3">
      <c r="B2" s="46">
        <v>44901</v>
      </c>
      <c r="C2" s="47"/>
      <c r="D2" s="46">
        <v>44908</v>
      </c>
      <c r="E2" s="47"/>
      <c r="F2" s="46">
        <v>44915</v>
      </c>
      <c r="G2" s="47"/>
      <c r="H2" s="46">
        <v>44922</v>
      </c>
      <c r="I2" s="47"/>
    </row>
    <row r="3" spans="1:10" ht="35.25" customHeight="1" x14ac:dyDescent="0.25">
      <c r="A3" s="14" t="s">
        <v>13</v>
      </c>
      <c r="B3" s="13" t="s">
        <v>12</v>
      </c>
      <c r="C3" s="13" t="s">
        <v>11</v>
      </c>
      <c r="D3" s="13" t="s">
        <v>12</v>
      </c>
      <c r="E3" s="13" t="s">
        <v>11</v>
      </c>
      <c r="F3" s="13" t="s">
        <v>12</v>
      </c>
      <c r="G3" s="13" t="s">
        <v>11</v>
      </c>
      <c r="H3" s="13" t="s">
        <v>12</v>
      </c>
      <c r="I3" s="13" t="s">
        <v>11</v>
      </c>
      <c r="J3" s="12" t="s">
        <v>10</v>
      </c>
    </row>
    <row r="4" spans="1:10" x14ac:dyDescent="0.25">
      <c r="A4" s="7" t="s">
        <v>28</v>
      </c>
      <c r="B4" s="17" t="s">
        <v>15</v>
      </c>
      <c r="C4" s="8"/>
      <c r="D4" s="17" t="s">
        <v>15</v>
      </c>
      <c r="E4" s="8"/>
      <c r="F4" s="17" t="s">
        <v>15</v>
      </c>
      <c r="G4" s="8"/>
      <c r="H4" s="17">
        <v>7.62</v>
      </c>
      <c r="I4" s="8">
        <v>559</v>
      </c>
      <c r="J4" s="4">
        <v>559</v>
      </c>
    </row>
    <row r="5" spans="1:10" x14ac:dyDescent="0.25">
      <c r="A5" s="7" t="s">
        <v>8</v>
      </c>
      <c r="B5" s="17" t="s">
        <v>15</v>
      </c>
      <c r="C5" s="8"/>
      <c r="D5" s="17">
        <v>7.57</v>
      </c>
      <c r="E5" s="8">
        <v>800</v>
      </c>
      <c r="F5" s="17" t="s">
        <v>15</v>
      </c>
      <c r="G5" s="8"/>
      <c r="H5" s="17" t="s">
        <v>15</v>
      </c>
      <c r="I5" s="8"/>
      <c r="J5" s="4">
        <v>800</v>
      </c>
    </row>
    <row r="6" spans="1:10" x14ac:dyDescent="0.25">
      <c r="A6" s="7" t="s">
        <v>16</v>
      </c>
      <c r="B6" s="17">
        <v>7.55</v>
      </c>
      <c r="C6" s="8">
        <v>2000</v>
      </c>
      <c r="D6" s="17">
        <v>7.58</v>
      </c>
      <c r="E6" s="8">
        <v>2000</v>
      </c>
      <c r="F6" s="17">
        <v>7.64</v>
      </c>
      <c r="G6" s="8">
        <v>2000</v>
      </c>
      <c r="H6" s="17" t="s">
        <v>15</v>
      </c>
      <c r="I6" s="8"/>
      <c r="J6" s="4">
        <v>6000</v>
      </c>
    </row>
    <row r="7" spans="1:10" x14ac:dyDescent="0.25">
      <c r="A7" s="7" t="s">
        <v>17</v>
      </c>
      <c r="B7" s="17" t="s">
        <v>15</v>
      </c>
      <c r="C7" s="8"/>
      <c r="D7" s="17">
        <v>7.55</v>
      </c>
      <c r="E7" s="8">
        <v>100</v>
      </c>
      <c r="F7" s="17">
        <v>7.65</v>
      </c>
      <c r="G7" s="8">
        <v>100</v>
      </c>
      <c r="H7" s="17">
        <v>7.62</v>
      </c>
      <c r="I7" s="8">
        <v>100</v>
      </c>
      <c r="J7" s="4">
        <v>300</v>
      </c>
    </row>
    <row r="8" spans="1:10" x14ac:dyDescent="0.25">
      <c r="A8" s="7" t="s">
        <v>18</v>
      </c>
      <c r="B8" s="17" t="s">
        <v>15</v>
      </c>
      <c r="C8" s="8"/>
      <c r="D8" s="17" t="s">
        <v>15</v>
      </c>
      <c r="E8" s="8"/>
      <c r="F8" s="17" t="s">
        <v>15</v>
      </c>
      <c r="G8" s="8"/>
      <c r="H8" s="17">
        <v>7.56</v>
      </c>
      <c r="I8" s="8">
        <v>2000</v>
      </c>
      <c r="J8" s="4">
        <v>2000</v>
      </c>
    </row>
    <row r="9" spans="1:10" x14ac:dyDescent="0.25">
      <c r="A9" s="7" t="s">
        <v>7</v>
      </c>
      <c r="B9" s="17" t="s">
        <v>15</v>
      </c>
      <c r="C9" s="8"/>
      <c r="D9" s="17">
        <v>7.51</v>
      </c>
      <c r="E9" s="8">
        <v>500</v>
      </c>
      <c r="F9" s="17">
        <v>7.6050000000000004</v>
      </c>
      <c r="G9" s="8">
        <v>1000</v>
      </c>
      <c r="H9" s="17" t="s">
        <v>15</v>
      </c>
      <c r="I9" s="8"/>
      <c r="J9" s="4">
        <v>1500</v>
      </c>
    </row>
    <row r="10" spans="1:10" x14ac:dyDescent="0.25">
      <c r="A10" s="7" t="s">
        <v>33</v>
      </c>
      <c r="B10" s="17" t="s">
        <v>15</v>
      </c>
      <c r="C10" s="8"/>
      <c r="D10" s="17">
        <v>7.6</v>
      </c>
      <c r="E10" s="8">
        <v>1000</v>
      </c>
      <c r="F10" s="17" t="s">
        <v>15</v>
      </c>
      <c r="G10" s="8"/>
      <c r="H10" s="17" t="s">
        <v>15</v>
      </c>
      <c r="I10" s="8"/>
      <c r="J10" s="4">
        <v>1000</v>
      </c>
    </row>
    <row r="11" spans="1:10" x14ac:dyDescent="0.25">
      <c r="A11" s="7" t="s">
        <v>29</v>
      </c>
      <c r="B11" s="17" t="s">
        <v>15</v>
      </c>
      <c r="C11" s="8"/>
      <c r="D11" s="17">
        <v>7.61</v>
      </c>
      <c r="E11" s="8">
        <v>1000</v>
      </c>
      <c r="F11" s="17" t="s">
        <v>15</v>
      </c>
      <c r="G11" s="8"/>
      <c r="H11" s="17">
        <v>7.7</v>
      </c>
      <c r="I11" s="8">
        <v>495.28</v>
      </c>
      <c r="J11" s="4">
        <v>1495.28</v>
      </c>
    </row>
    <row r="12" spans="1:10" x14ac:dyDescent="0.25">
      <c r="A12" s="7" t="s">
        <v>31</v>
      </c>
      <c r="B12" s="17" t="s">
        <v>15</v>
      </c>
      <c r="C12" s="8"/>
      <c r="D12" s="17" t="s">
        <v>15</v>
      </c>
      <c r="E12" s="8"/>
      <c r="F12" s="17">
        <v>7.67</v>
      </c>
      <c r="G12" s="8">
        <v>1000</v>
      </c>
      <c r="H12" s="17">
        <v>7.58</v>
      </c>
      <c r="I12" s="8">
        <v>1000</v>
      </c>
      <c r="J12" s="4">
        <v>2000</v>
      </c>
    </row>
    <row r="13" spans="1:10" x14ac:dyDescent="0.25">
      <c r="A13" s="7" t="s">
        <v>6</v>
      </c>
      <c r="B13" s="17">
        <v>7.5650000000000004</v>
      </c>
      <c r="C13" s="8">
        <v>4000</v>
      </c>
      <c r="D13" s="17">
        <v>7.63</v>
      </c>
      <c r="E13" s="8">
        <v>4000</v>
      </c>
      <c r="F13" s="17">
        <v>7.64</v>
      </c>
      <c r="G13" s="8">
        <v>4000</v>
      </c>
      <c r="H13" s="17">
        <v>7.625</v>
      </c>
      <c r="I13" s="8">
        <v>4000</v>
      </c>
      <c r="J13" s="4">
        <v>16000</v>
      </c>
    </row>
    <row r="14" spans="1:10" x14ac:dyDescent="0.25">
      <c r="A14" s="7" t="s">
        <v>30</v>
      </c>
      <c r="B14" s="17" t="s">
        <v>15</v>
      </c>
      <c r="C14" s="8"/>
      <c r="D14" s="17" t="s">
        <v>15</v>
      </c>
      <c r="E14" s="8"/>
      <c r="F14" s="17" t="s">
        <v>15</v>
      </c>
      <c r="G14" s="8"/>
      <c r="H14" s="17">
        <v>7.63</v>
      </c>
      <c r="I14" s="8">
        <v>1500</v>
      </c>
      <c r="J14" s="4">
        <v>1500</v>
      </c>
    </row>
    <row r="15" spans="1:10" x14ac:dyDescent="0.25">
      <c r="A15" s="7" t="s">
        <v>21</v>
      </c>
      <c r="B15" s="17" t="s">
        <v>15</v>
      </c>
      <c r="C15" s="8"/>
      <c r="D15" s="17" t="s">
        <v>15</v>
      </c>
      <c r="E15" s="8"/>
      <c r="F15" s="17">
        <v>7.69</v>
      </c>
      <c r="G15" s="8">
        <v>122</v>
      </c>
      <c r="H15" s="17" t="s">
        <v>15</v>
      </c>
      <c r="I15" s="8"/>
      <c r="J15" s="4">
        <v>122</v>
      </c>
    </row>
    <row r="16" spans="1:10" x14ac:dyDescent="0.25">
      <c r="A16" s="7" t="s">
        <v>22</v>
      </c>
      <c r="B16" s="17" t="s">
        <v>15</v>
      </c>
      <c r="C16" s="8"/>
      <c r="D16" s="17">
        <v>7.3999999999999995</v>
      </c>
      <c r="E16" s="8">
        <v>86</v>
      </c>
      <c r="F16" s="17">
        <v>7.49</v>
      </c>
      <c r="G16" s="8">
        <v>354</v>
      </c>
      <c r="H16" s="17" t="s">
        <v>15</v>
      </c>
      <c r="I16" s="8"/>
      <c r="J16" s="4">
        <v>440</v>
      </c>
    </row>
    <row r="17" spans="1:10" x14ac:dyDescent="0.25">
      <c r="A17" s="7" t="s">
        <v>27</v>
      </c>
      <c r="B17" s="17" t="s">
        <v>15</v>
      </c>
      <c r="C17" s="8"/>
      <c r="D17" s="17" t="s">
        <v>15</v>
      </c>
      <c r="E17" s="8"/>
      <c r="F17" s="17">
        <v>7.7</v>
      </c>
      <c r="G17" s="8">
        <v>150</v>
      </c>
      <c r="H17" s="17" t="s">
        <v>15</v>
      </c>
      <c r="I17" s="8"/>
      <c r="J17" s="4">
        <v>150</v>
      </c>
    </row>
    <row r="18" spans="1:10" x14ac:dyDescent="0.25">
      <c r="A18" s="7" t="s">
        <v>32</v>
      </c>
      <c r="B18" s="17" t="s">
        <v>15</v>
      </c>
      <c r="C18" s="8"/>
      <c r="D18" s="17" t="s">
        <v>15</v>
      </c>
      <c r="E18" s="8"/>
      <c r="F18" s="17">
        <v>7.65</v>
      </c>
      <c r="G18" s="8">
        <v>300</v>
      </c>
      <c r="H18" s="17" t="s">
        <v>15</v>
      </c>
      <c r="I18" s="8"/>
      <c r="J18" s="4">
        <v>300</v>
      </c>
    </row>
    <row r="19" spans="1:10" x14ac:dyDescent="0.25">
      <c r="A19" s="7" t="s">
        <v>23</v>
      </c>
      <c r="B19" s="17" t="s">
        <v>15</v>
      </c>
      <c r="C19" s="8"/>
      <c r="D19" s="17" t="s">
        <v>15</v>
      </c>
      <c r="E19" s="8"/>
      <c r="F19" s="17" t="s">
        <v>15</v>
      </c>
      <c r="G19" s="8"/>
      <c r="H19" s="17">
        <v>7.66</v>
      </c>
      <c r="I19" s="8">
        <v>300</v>
      </c>
      <c r="J19" s="4">
        <v>300</v>
      </c>
    </row>
    <row r="20" spans="1:10" x14ac:dyDescent="0.25">
      <c r="A20" s="7" t="s">
        <v>5</v>
      </c>
      <c r="B20" s="17">
        <v>7.6296999999999997</v>
      </c>
      <c r="C20" s="8">
        <v>302.56900000000002</v>
      </c>
      <c r="D20" s="17" t="s">
        <v>15</v>
      </c>
      <c r="E20" s="8"/>
      <c r="F20" s="17" t="s">
        <v>15</v>
      </c>
      <c r="G20" s="8"/>
      <c r="H20" s="17">
        <v>7.68</v>
      </c>
      <c r="I20" s="8">
        <v>1942</v>
      </c>
      <c r="J20" s="4">
        <v>2244.569</v>
      </c>
    </row>
    <row r="21" spans="1:10" x14ac:dyDescent="0.25">
      <c r="A21" s="7" t="s">
        <v>24</v>
      </c>
      <c r="B21" s="17" t="s">
        <v>15</v>
      </c>
      <c r="C21" s="8"/>
      <c r="D21" s="17" t="s">
        <v>15</v>
      </c>
      <c r="E21" s="8"/>
      <c r="F21" s="17" t="s">
        <v>15</v>
      </c>
      <c r="G21" s="8"/>
      <c r="H21" s="17">
        <v>7.61</v>
      </c>
      <c r="I21" s="8">
        <v>1251</v>
      </c>
      <c r="J21" s="4">
        <v>1251</v>
      </c>
    </row>
    <row r="22" spans="1:10" x14ac:dyDescent="0.25">
      <c r="A22" s="7" t="s">
        <v>4</v>
      </c>
      <c r="B22" s="17">
        <v>7.5891000000000002</v>
      </c>
      <c r="C22" s="8">
        <v>2000</v>
      </c>
      <c r="D22" s="17" t="s">
        <v>15</v>
      </c>
      <c r="E22" s="8"/>
      <c r="F22" s="17" t="s">
        <v>15</v>
      </c>
      <c r="G22" s="8"/>
      <c r="H22" s="17">
        <v>7.65</v>
      </c>
      <c r="I22" s="8">
        <v>4000</v>
      </c>
      <c r="J22" s="4">
        <v>6000</v>
      </c>
    </row>
    <row r="23" spans="1:10" x14ac:dyDescent="0.25">
      <c r="A23" s="7" t="s">
        <v>3</v>
      </c>
      <c r="B23" s="17">
        <v>7.53</v>
      </c>
      <c r="C23" s="8">
        <v>500</v>
      </c>
      <c r="D23" s="17" t="s">
        <v>15</v>
      </c>
      <c r="E23" s="8"/>
      <c r="F23" s="17" t="s">
        <v>15</v>
      </c>
      <c r="G23" s="8"/>
      <c r="H23" s="17">
        <v>7.665</v>
      </c>
      <c r="I23" s="8">
        <v>2000</v>
      </c>
      <c r="J23" s="4">
        <v>2500</v>
      </c>
    </row>
    <row r="24" spans="1:10" ht="15.75" thickBot="1" x14ac:dyDescent="0.3">
      <c r="A24" s="7" t="s">
        <v>1</v>
      </c>
      <c r="B24" s="17" t="s">
        <v>15</v>
      </c>
      <c r="C24" s="5"/>
      <c r="D24" s="17" t="s">
        <v>15</v>
      </c>
      <c r="E24" s="5"/>
      <c r="F24" s="17">
        <v>7.66</v>
      </c>
      <c r="G24" s="5">
        <v>3000</v>
      </c>
      <c r="H24" s="17">
        <v>7.67</v>
      </c>
      <c r="I24" s="5">
        <v>4000</v>
      </c>
      <c r="J24" s="4">
        <v>7000</v>
      </c>
    </row>
    <row r="25" spans="1:10" ht="15.75" thickBot="1" x14ac:dyDescent="0.3">
      <c r="A25" s="3" t="s">
        <v>0</v>
      </c>
      <c r="B25" s="2"/>
      <c r="C25" s="1">
        <v>8802.5689999999995</v>
      </c>
      <c r="D25" s="9"/>
      <c r="E25" s="1">
        <v>9486</v>
      </c>
      <c r="F25" s="9"/>
      <c r="G25" s="1">
        <v>12026</v>
      </c>
      <c r="H25" s="9"/>
      <c r="I25" s="1">
        <v>23147.279999999999</v>
      </c>
      <c r="J25" s="10">
        <v>53461.849000000002</v>
      </c>
    </row>
  </sheetData>
  <mergeCells count="5">
    <mergeCell ref="B2:C2"/>
    <mergeCell ref="D2:E2"/>
    <mergeCell ref="F2:G2"/>
    <mergeCell ref="H2:I2"/>
    <mergeCell ref="A1:J1"/>
  </mergeCells>
  <conditionalFormatting sqref="J4:J24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{AE66E938-8998-4ED9-9ABD-4FBF70261716}</x14:id>
        </ext>
      </extLst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AE66E938-8998-4ED9-9ABD-4FBF7026171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J4:J24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Main Sheet 2022</vt:lpstr>
      <vt:lpstr>Jan22-Dec22</vt:lpstr>
      <vt:lpstr>January</vt:lpstr>
      <vt:lpstr>February</vt:lpstr>
      <vt:lpstr>March</vt:lpstr>
      <vt:lpstr>April</vt:lpstr>
      <vt:lpstr>May</vt:lpstr>
      <vt:lpstr>June</vt:lpstr>
      <vt:lpstr>July</vt:lpstr>
      <vt:lpstr>August</vt:lpstr>
      <vt:lpstr>September</vt:lpstr>
      <vt:lpstr>October</vt:lpstr>
      <vt:lpstr>November</vt:lpstr>
      <vt:lpstr>December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Anisha Gawde</dc:creator>
  <cp:lastModifiedBy>GSEC</cp:lastModifiedBy>
  <dcterms:created xsi:type="dcterms:W3CDTF">2022-01-10T05:48:08Z</dcterms:created>
  <dcterms:modified xsi:type="dcterms:W3CDTF">2023-02-15T08:15:54Z</dcterms:modified>
</cp:coreProperties>
</file>